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85" yWindow="270" windowWidth="11850" windowHeight="6270" activeTab="2"/>
  </bookViews>
  <sheets>
    <sheet name="Anmerkungen" sheetId="1" r:id="rId1"/>
    <sheet name="Sachkosten" sheetId="2" r:id="rId2"/>
    <sheet name="Personalkosten" sheetId="3" r:id="rId3"/>
  </sheets>
  <definedNames>
    <definedName name="_xlnm.Print_Area" localSheetId="1">'Sachkosten'!$A$1:$K$209</definedName>
    <definedName name="_xlnm.Print_Titles" localSheetId="2">'Personalkosten'!$5:$8</definedName>
    <definedName name="_xlnm.Print_Titles" localSheetId="1">'Sachkosten'!$7:$9</definedName>
  </definedNames>
  <calcPr fullCalcOnLoad="1"/>
</workbook>
</file>

<file path=xl/comments2.xml><?xml version="1.0" encoding="utf-8"?>
<comments xmlns="http://schemas.openxmlformats.org/spreadsheetml/2006/main">
  <authors>
    <author>mallyp</author>
    <author>Brandner Johann</author>
  </authors>
  <commentList>
    <comment ref="C10" authorId="0">
      <text>
        <r>
          <rPr>
            <sz val="8"/>
            <rFont val="Century Gothic"/>
            <family val="2"/>
          </rPr>
          <t xml:space="preserve">Numerische Datumsangebe erforderlich!
Z.B.:1.1.16
</t>
        </r>
      </text>
    </comment>
    <comment ref="F9" authorId="0">
      <text>
        <r>
          <rPr>
            <b/>
            <sz val="8"/>
            <rFont val="Tahoma"/>
            <family val="2"/>
          </rPr>
          <t xml:space="preserve">BK = Bankauszug/Kontoauszug
</t>
        </r>
      </text>
    </comment>
    <comment ref="B10" authorId="1">
      <text>
        <r>
          <rPr>
            <b/>
            <sz val="9"/>
            <rFont val="Segoe UI"/>
            <family val="2"/>
          </rPr>
          <t>BK = Bankauszug/Kontoauszug
Geb = Gebühren, Abgaben
Ho = Honorare
Mie = Mieten
son = sonstige Ausgaben</t>
        </r>
        <r>
          <rPr>
            <sz val="9"/>
            <rFont val="Segoe UI"/>
            <family val="2"/>
          </rPr>
          <t xml:space="preserve">
</t>
        </r>
      </text>
    </comment>
    <comment ref="B9" authorId="1">
      <text>
        <r>
          <rPr>
            <b/>
            <sz val="9"/>
            <rFont val="Segoe UI"/>
            <family val="2"/>
          </rPr>
          <t>KoPo = Ausgabenposition laut Finanzplan/Abrechnung</t>
        </r>
        <r>
          <rPr>
            <sz val="9"/>
            <rFont val="Segoe UI"/>
            <family val="2"/>
          </rPr>
          <t xml:space="preserve">
</t>
        </r>
      </text>
    </comment>
  </commentList>
</comments>
</file>

<file path=xl/comments3.xml><?xml version="1.0" encoding="utf-8"?>
<comments xmlns="http://schemas.openxmlformats.org/spreadsheetml/2006/main">
  <authors>
    <author>mallyp</author>
  </authors>
  <commentList>
    <comment ref="B9" authorId="0">
      <text>
        <r>
          <rPr>
            <b/>
            <sz val="8"/>
            <rFont val="Tahoma"/>
            <family val="2"/>
          </rPr>
          <t>Numerische Eingabe erforderlich!
Z.B.: 01.01.16</t>
        </r>
        <r>
          <rPr>
            <sz val="8"/>
            <rFont val="Tahoma"/>
            <family val="2"/>
          </rPr>
          <t xml:space="preserve">
</t>
        </r>
      </text>
    </comment>
    <comment ref="H9" authorId="0">
      <text>
        <r>
          <rPr>
            <b/>
            <sz val="8"/>
            <rFont val="Tahoma"/>
            <family val="2"/>
          </rPr>
          <t xml:space="preserve">Hier ist das offizielle Beschäftigungs-
ausmaß/Woche einzutragen!
Z.B.:  38,5 </t>
        </r>
        <r>
          <rPr>
            <sz val="8"/>
            <rFont val="Tahoma"/>
            <family val="2"/>
          </rPr>
          <t xml:space="preserve">
</t>
        </r>
      </text>
    </comment>
    <comment ref="G9" authorId="0">
      <text>
        <r>
          <rPr>
            <b/>
            <sz val="8"/>
            <rFont val="Tahoma"/>
            <family val="2"/>
          </rPr>
          <t xml:space="preserve">Stundenanzahl der - auf das geförderte Projekt - bezogenen Arbeitszeit eintragen! - Liste über die aufgewendeten Stunden beifügen!
</t>
        </r>
        <r>
          <rPr>
            <sz val="8"/>
            <rFont val="Tahoma"/>
            <family val="2"/>
          </rPr>
          <t xml:space="preserve">
</t>
        </r>
      </text>
    </comment>
  </commentList>
</comments>
</file>

<file path=xl/sharedStrings.xml><?xml version="1.0" encoding="utf-8"?>
<sst xmlns="http://schemas.openxmlformats.org/spreadsheetml/2006/main" count="111" uniqueCount="95">
  <si>
    <t>Verwendungszweck:</t>
  </si>
  <si>
    <t>VSt.-Abzugsberechtigung</t>
  </si>
  <si>
    <t>Nur für interne Vermerke</t>
  </si>
  <si>
    <t>Rechnungs-</t>
  </si>
  <si>
    <t>fachl.Prfg.</t>
  </si>
  <si>
    <t>rechn.Prfg.</t>
  </si>
  <si>
    <t>lfd.Nr.</t>
  </si>
  <si>
    <t>datum</t>
  </si>
  <si>
    <t>Rechnungsaussteller</t>
  </si>
  <si>
    <t>Genaue Bezeichnung der Ausgabenart</t>
  </si>
  <si>
    <t>Anmerkungen</t>
  </si>
  <si>
    <t>Nur für stundenweise Abrechnung!</t>
  </si>
  <si>
    <t>Beschäfti-
gungs-</t>
  </si>
  <si>
    <t>Brutto-</t>
  </si>
  <si>
    <t>Lohn-
neben-</t>
  </si>
  <si>
    <t>Brutto-
Gehalt
Inkl.LNK</t>
  </si>
  <si>
    <t>anrechenb.
Betrag/Monat</t>
  </si>
  <si>
    <t>fachl.</t>
  </si>
  <si>
    <t>rechn.</t>
  </si>
  <si>
    <t>Prüfung</t>
  </si>
  <si>
    <t>monat</t>
  </si>
  <si>
    <t>Dienstnehmer</t>
  </si>
  <si>
    <t>Gehalt</t>
  </si>
  <si>
    <t>kosten</t>
  </si>
  <si>
    <t>Anmerkung</t>
  </si>
  <si>
    <t>Rechnungs-/
Zahlungsbetrag</t>
  </si>
  <si>
    <t>(brutto)</t>
  </si>
  <si>
    <t>(netto)</t>
  </si>
  <si>
    <t>Zahlungsnachweis</t>
  </si>
  <si>
    <t>KoPo</t>
  </si>
  <si>
    <t>GZ:</t>
  </si>
  <si>
    <t>Die folgenden Angaben entsprechen der Richtigkeit; die Ausgaben wurden ausschließlich widmungsgemäß getätigt und tatsächlich bezahlt und keiner anderen Stelle zur Förderung vorgelegt.</t>
  </si>
  <si>
    <t xml:space="preserve">(Datum, Stempel und Unterschrift des Fördernehmers)
</t>
  </si>
  <si>
    <t>Zu den Zahlungsnachweiskürzel:</t>
  </si>
  <si>
    <t>Wochen-</t>
  </si>
  <si>
    <t>arbeits-</t>
  </si>
  <si>
    <t>zeit</t>
  </si>
  <si>
    <t>a) den Namen der Person, die Projektarbeit geleistet hat</t>
  </si>
  <si>
    <t>b) den Tag, an dem Projektarbeit geleistet wurde</t>
  </si>
  <si>
    <t>d) die dabei ausgeführte Tätigkeit</t>
  </si>
  <si>
    <t>c) die Dauer der (Projekt-)Arbeit des genannten Tages (Projektarbeit von - bis) u.</t>
  </si>
  <si>
    <t>- Markieren Sie die auszublendenden Zellen, 
- rufen Sie - mit der rechten Maustaste - das Kontextmenü auf und
- wählen Sie daraus den Befehl "Ausblenden".</t>
  </si>
  <si>
    <t>Bei Vorsteuerabzugsberechtigung sind zusätzlich zu  den Bruttobeträgen 
auch die Nettobeträge anzugeben!</t>
  </si>
  <si>
    <r>
      <t xml:space="preserve">1* </t>
    </r>
    <r>
      <rPr>
        <sz val="10"/>
        <rFont val="Calibri"/>
        <family val="2"/>
      </rPr>
      <t xml:space="preserve">Nicht benötigte Zeilen der Sachkosten- und Personalkosten-Tabellen sind wie folgt auszublenden: </t>
    </r>
  </si>
  <si>
    <t>BK</t>
  </si>
  <si>
    <t>Bankauszug/Kontoauszug</t>
  </si>
  <si>
    <t>(bar, BK)</t>
  </si>
  <si>
    <t>Basisförderung</t>
  </si>
  <si>
    <t>Projektförderung</t>
  </si>
  <si>
    <t>Abteilung für Bildung und Integration</t>
  </si>
  <si>
    <t>Abteilung für Immobilien</t>
  </si>
  <si>
    <t>Amt für Jugend und Familie</t>
  </si>
  <si>
    <t>Amt für Wohnungsangelegenheiten</t>
  </si>
  <si>
    <t>Gesundheitsamt</t>
  </si>
  <si>
    <t>Kulturamt</t>
  </si>
  <si>
    <t>Magistratsdirektion</t>
  </si>
  <si>
    <t>Sozialamt</t>
  </si>
  <si>
    <t>Sportamt</t>
  </si>
  <si>
    <t>Straßenamt</t>
  </si>
  <si>
    <t>Umweltamt</t>
  </si>
  <si>
    <t xml:space="preserve"> (Datum, Stempel und Unterschrift des Fördernehmers)</t>
  </si>
  <si>
    <t xml:space="preserve">Die folgenden Angaben entsprechen der Richtigkeit; die angeführten Personen wurden ausschließlich widmungsgemäß eingesetzt und tatsächlich bezahlt.
 </t>
  </si>
  <si>
    <t>errechneter
h-Satz</t>
  </si>
  <si>
    <t>Abteilung für Bildung und Integration / Integration</t>
  </si>
  <si>
    <t>Abteilung für Gemeindeabgaben</t>
  </si>
  <si>
    <t>Abteilung für Grünraum und Gewässer</t>
  </si>
  <si>
    <t>Abteilung für Kommunikation</t>
  </si>
  <si>
    <t>Abteilung für Verkehrsplanung</t>
  </si>
  <si>
    <t>Abteilung für Wirtschaft und Tourismus</t>
  </si>
  <si>
    <t>Abteilung für Katastrophenschutz und Feuerwehr</t>
  </si>
  <si>
    <t>Finanz- und Vermögensdirektion</t>
  </si>
  <si>
    <t>Präsdialabteilung</t>
  </si>
  <si>
    <t>Referat Frauen und Gleichstellung</t>
  </si>
  <si>
    <t>Stadtbaudirektion</t>
  </si>
  <si>
    <t>Förderungsstelle:</t>
  </si>
  <si>
    <t>FörderungsnehmerIn:</t>
  </si>
  <si>
    <t>Förderungsbetrag:</t>
  </si>
  <si>
    <t>Ho</t>
  </si>
  <si>
    <t>Mie</t>
  </si>
  <si>
    <t>son</t>
  </si>
  <si>
    <t>Geb</t>
  </si>
  <si>
    <t>Wir weisen ausdrücklich auf die Rechtsfolgen der nicht widmungsgemäßen Verwendung von Förderungsgeldern bzw. der mehrfachen Vorlage derselben Ausgaben bei verschiedenen Förderungstellen hin. Damit wird der Tatbestand des  Förderungsmissbrauchs verwirklicht, der mit einer Freiheitsstrafe bis zu 5 Jahren bestraft wird (§ 153b StGB)</t>
  </si>
  <si>
    <t>Gebühren, Abgaben</t>
  </si>
  <si>
    <t>Honorare</t>
  </si>
  <si>
    <t>Mieten</t>
  </si>
  <si>
    <t>sonstige Ausgaben</t>
  </si>
  <si>
    <t>Ausgabenposition laut Finanzplan/Abrechnung</t>
  </si>
  <si>
    <r>
      <t xml:space="preserve">2* </t>
    </r>
    <r>
      <rPr>
        <sz val="10"/>
        <rFont val="Calibri"/>
        <family val="2"/>
      </rPr>
      <t xml:space="preserve">Die ausgedruckte </t>
    </r>
    <r>
      <rPr>
        <b/>
        <sz val="10"/>
        <rFont val="Calibri"/>
        <family val="2"/>
      </rPr>
      <t>Belegsaufstellung</t>
    </r>
    <r>
      <rPr>
        <sz val="10"/>
        <rFont val="Calibri"/>
        <family val="2"/>
      </rPr>
      <t xml:space="preserve"> ist mit Datum und
Unterschrift zu bestätigen und eingescannt oder mit Handysignatur versehen an die Förderungsstelle zu senden. Weiters ist die Belegaufstellung als Excel-Datei an die Förderungsstelle zu senden.</t>
    </r>
  </si>
  <si>
    <r>
      <t>3*</t>
    </r>
    <r>
      <rPr>
        <sz val="10"/>
        <rFont val="Calibri"/>
        <family val="2"/>
      </rPr>
      <t xml:space="preserve"> </t>
    </r>
    <r>
      <rPr>
        <b/>
        <sz val="10"/>
        <rFont val="Calibri"/>
        <family val="2"/>
      </rPr>
      <t>Sachkosten</t>
    </r>
  </si>
  <si>
    <r>
      <t>4*</t>
    </r>
    <r>
      <rPr>
        <sz val="10"/>
        <rFont val="Calibri"/>
        <family val="2"/>
      </rPr>
      <t xml:space="preserve"> </t>
    </r>
    <r>
      <rPr>
        <b/>
        <sz val="10"/>
        <rFont val="Calibri"/>
        <family val="2"/>
      </rPr>
      <t>Personalkosten</t>
    </r>
  </si>
  <si>
    <t>Wird die Projektarbeitszeit stundenweise abgerechnet, müssen Sie auch eine detaillierte Aufstellung der geleisteten Stunden vorgelegen, die folgendes beinhalten muss:</t>
  </si>
  <si>
    <t>Außerdem muss diese "Stundenliste" auch mit Datum und Unterschrift
bestätigt werden.</t>
  </si>
  <si>
    <t>Gelb unterlegte Zellen sind für die Bearbeitung durch den Förderungsnehmer bzw. die Förderungsnehmerin  vorgesehen.</t>
  </si>
  <si>
    <t>Amt der Bürgermeisterin</t>
  </si>
  <si>
    <t>h-Anzahl d.Proj.AZ/Monat</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</si>
</sst>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quot;öS&quot;\ #,##0;\-&quot;öS&quot;\ #,##0"/>
    <numFmt numFmtId="187" formatCode="&quot;öS&quot;\ #,##0;[Red]\-&quot;öS&quot;\ #,##0"/>
    <numFmt numFmtId="188" formatCode="&quot;öS&quot;\ #,##0.00;\-&quot;öS&quot;\ #,##0.00"/>
    <numFmt numFmtId="189" formatCode="&quot;öS&quot;\ #,##0.00;[Red]\-&quot;öS&quot;\ #,##0.00"/>
    <numFmt numFmtId="190" formatCode="_-&quot;öS&quot;\ * #,##0_-;\-&quot;öS&quot;\ * #,##0_-;_-&quot;öS&quot;\ * &quot;-&quot;_-;_-@_-"/>
    <numFmt numFmtId="191" formatCode="_-&quot;öS&quot;\ * #,##0.00_-;\-&quot;öS&quot;\ * #,##0.00_-;_-&quot;öS&quot;\ * &quot;-&quot;??_-;_-@_-"/>
    <numFmt numFmtId="192" formatCode="#,##0__\);\(#,##0\)"/>
    <numFmt numFmtId="193" formatCode="#,##0__;\(#,##0\)"/>
    <numFmt numFmtId="194" formatCode="#,##0.00__;[Red]\-#,##0.00__"/>
    <numFmt numFmtId="195" formatCode="&quot;€&quot;\ #,##0.00"/>
    <numFmt numFmtId="196" formatCode="&quot;Ja&quot;;&quot;Ja&quot;;&quot;Nein&quot;"/>
    <numFmt numFmtId="197" formatCode="&quot;Wahr&quot;;&quot;Wahr&quot;;&quot;Falsch&quot;"/>
    <numFmt numFmtId="198" formatCode="&quot;Ein&quot;;&quot;Ein&quot;;&quot;Aus&quot;"/>
    <numFmt numFmtId="199" formatCode="0.0"/>
    <numFmt numFmtId="200" formatCode="mmmm\ yy"/>
    <numFmt numFmtId="201" formatCode="_-* #,##0\ _€_-;\-* #,##0\ _€_-;_-* &quot;-&quot;\ _€_-;_-@_-"/>
    <numFmt numFmtId="202" formatCode="_-* #,##0.00\ _€_-;\-* #,##0.00\ _€_-;_-* &quot;-&quot;??\ _€_-;_-@_-"/>
    <numFmt numFmtId="203" formatCode="#,##0.00\ &quot;DM&quot;"/>
    <numFmt numFmtId="204" formatCode="0.000000"/>
    <numFmt numFmtId="205" formatCode="0.00000"/>
    <numFmt numFmtId="206" formatCode="0.0000"/>
    <numFmt numFmtId="207" formatCode="0.000"/>
    <numFmt numFmtId="208" formatCode="0.0000000"/>
    <numFmt numFmtId="209" formatCode="0.00000000"/>
    <numFmt numFmtId="210" formatCode="#,##0.00___)"/>
    <numFmt numFmtId="211" formatCode="[$ATS]\ #,##0.00"/>
    <numFmt numFmtId="212" formatCode="#,##0.00_ ;[Red]\-#,##0.00\ "/>
    <numFmt numFmtId="213" formatCode="[$-C07]dddd\,\ dd\.\ mmmm\ yyyy"/>
    <numFmt numFmtId="214" formatCode="[$-407]dddd\,\ d\.\ mmmm\ yyyy"/>
  </numFmts>
  <fonts count="62">
    <font>
      <sz val="10"/>
      <name val="Century Gothic"/>
      <family val="0"/>
    </font>
    <font>
      <sz val="8"/>
      <name val="Tahoma"/>
      <family val="2"/>
    </font>
    <font>
      <sz val="10"/>
      <name val="Arial"/>
      <family val="2"/>
    </font>
    <font>
      <sz val="8"/>
      <name val="Century Gothic"/>
      <family val="2"/>
    </font>
    <font>
      <u val="single"/>
      <sz val="10"/>
      <color indexed="36"/>
      <name val="Arial"/>
      <family val="2"/>
    </font>
    <font>
      <u val="single"/>
      <sz val="10"/>
      <color indexed="12"/>
      <name val="Arial"/>
      <family val="2"/>
    </font>
    <font>
      <b/>
      <sz val="8"/>
      <name val="Tahoma"/>
      <family val="2"/>
    </font>
    <font>
      <sz val="10"/>
      <name val="Calibri"/>
      <family val="2"/>
    </font>
    <font>
      <b/>
      <u val="single"/>
      <sz val="12"/>
      <name val="Calibri"/>
      <family val="2"/>
    </font>
    <font>
      <b/>
      <sz val="10"/>
      <name val="Calibri"/>
      <family val="2"/>
    </font>
    <font>
      <b/>
      <sz val="11"/>
      <name val="Calibri"/>
      <family val="2"/>
    </font>
    <font>
      <sz val="11"/>
      <name val="Calibri"/>
      <family val="2"/>
    </font>
    <font>
      <b/>
      <u val="single"/>
      <sz val="11"/>
      <name val="Calibri"/>
      <family val="2"/>
    </font>
    <font>
      <sz val="14"/>
      <name val="Calibri"/>
      <family val="2"/>
    </font>
    <font>
      <b/>
      <u val="single"/>
      <sz val="14"/>
      <name val="Calibri"/>
      <family val="2"/>
    </font>
    <font>
      <sz val="9"/>
      <name val="Calibri"/>
      <family val="2"/>
    </font>
    <font>
      <b/>
      <sz val="9"/>
      <name val="Calibri"/>
      <family val="2"/>
    </font>
    <font>
      <b/>
      <sz val="9"/>
      <color indexed="10"/>
      <name val="Calibri"/>
      <family val="2"/>
    </font>
    <font>
      <sz val="12"/>
      <name val="Calibri"/>
      <family val="2"/>
    </font>
    <font>
      <sz val="12"/>
      <name val="Century Gothic"/>
      <family val="2"/>
    </font>
    <font>
      <sz val="9"/>
      <name val="Segoe UI"/>
      <family val="2"/>
    </font>
    <font>
      <b/>
      <sz val="9"/>
      <name val="Segoe UI"/>
      <family val="2"/>
    </font>
    <font>
      <sz val="8"/>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9"/>
      <name val="Calibri"/>
      <family val="2"/>
    </font>
    <font>
      <b/>
      <sz val="10"/>
      <color indexed="10"/>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4"/>
      <color theme="0"/>
      <name val="Calibri"/>
      <family val="2"/>
    </font>
    <font>
      <b/>
      <sz val="10"/>
      <color rgb="FFFF0000"/>
      <name val="Calibri"/>
      <family val="2"/>
    </font>
    <font>
      <b/>
      <sz val="8"/>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DCDCDC"/>
        <bgColor indexed="64"/>
      </patternFill>
    </fill>
    <fill>
      <patternFill patternType="solid">
        <fgColor rgb="FFFFFFD1"/>
        <bgColor indexed="64"/>
      </patternFill>
    </fill>
  </fills>
  <borders count="6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medium"/>
      <top>
        <color indexed="63"/>
      </top>
      <bottom style="thin"/>
    </border>
    <border>
      <left style="medium"/>
      <right style="thin"/>
      <top style="thin"/>
      <bottom style="thin"/>
    </border>
    <border>
      <left>
        <color indexed="63"/>
      </left>
      <right style="thin"/>
      <top style="thin"/>
      <bottom style="thin"/>
    </border>
    <border>
      <left style="thin"/>
      <right style="medium"/>
      <top style="thin"/>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style="thin"/>
      <top style="thin"/>
      <bottom>
        <color indexed="63"/>
      </bottom>
    </border>
    <border>
      <left style="medium"/>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thin"/>
      <top>
        <color indexed="63"/>
      </top>
      <bottom style="thin"/>
    </border>
    <border>
      <left style="thin"/>
      <right style="medium"/>
      <top>
        <color indexed="63"/>
      </top>
      <bottom>
        <color indexed="63"/>
      </bottom>
    </border>
    <border>
      <left>
        <color indexed="63"/>
      </left>
      <right style="medium"/>
      <top style="thin"/>
      <bottom style="medium"/>
    </border>
    <border>
      <left style="medium"/>
      <right style="thin"/>
      <top style="thin"/>
      <bottom style="medium"/>
    </border>
    <border>
      <left style="thin"/>
      <right>
        <color indexed="63"/>
      </right>
      <top>
        <color indexed="63"/>
      </top>
      <bottom style="medium"/>
    </border>
    <border>
      <left style="thin"/>
      <right style="medium"/>
      <top style="thin"/>
      <bottom style="medium"/>
    </border>
    <border>
      <left>
        <color indexed="63"/>
      </left>
      <right style="thin"/>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 fillId="0" borderId="0" applyNumberFormat="0" applyFill="0" applyBorder="0" applyAlignment="0" applyProtection="0"/>
    <xf numFmtId="175"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177" fontId="0" fillId="0" borderId="0" applyFon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2"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176" fontId="0" fillId="0" borderId="0" applyFont="0" applyFill="0" applyBorder="0" applyAlignment="0" applyProtection="0"/>
    <xf numFmtId="174"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205">
    <xf numFmtId="0" fontId="0" fillId="0" borderId="0" xfId="0" applyAlignment="1">
      <alignment/>
    </xf>
    <xf numFmtId="194" fontId="0" fillId="0" borderId="0" xfId="0" applyNumberFormat="1" applyAlignment="1">
      <alignment/>
    </xf>
    <xf numFmtId="193" fontId="0" fillId="0" borderId="0" xfId="0" applyNumberFormat="1" applyBorder="1" applyAlignment="1">
      <alignment/>
    </xf>
    <xf numFmtId="0" fontId="0" fillId="0" borderId="0" xfId="0" applyAlignment="1">
      <alignment horizontal="right"/>
    </xf>
    <xf numFmtId="0" fontId="0" fillId="0" borderId="0" xfId="0" applyFill="1" applyBorder="1" applyAlignment="1">
      <alignment/>
    </xf>
    <xf numFmtId="14" fontId="0" fillId="0" borderId="0" xfId="0" applyNumberFormat="1" applyBorder="1" applyAlignment="1" applyProtection="1">
      <alignment/>
      <protection locked="0"/>
    </xf>
    <xf numFmtId="0" fontId="0" fillId="0" borderId="0" xfId="0" applyBorder="1" applyAlignment="1" applyProtection="1">
      <alignment/>
      <protection locked="0"/>
    </xf>
    <xf numFmtId="40" fontId="0" fillId="0" borderId="0" xfId="0" applyNumberFormat="1" applyBorder="1" applyAlignment="1" applyProtection="1">
      <alignment/>
      <protection locked="0"/>
    </xf>
    <xf numFmtId="40" fontId="0" fillId="0" borderId="0" xfId="0" applyNumberFormat="1" applyFill="1" applyBorder="1" applyAlignment="1">
      <alignment/>
    </xf>
    <xf numFmtId="4" fontId="0" fillId="0" borderId="0" xfId="0" applyNumberFormat="1" applyBorder="1" applyAlignment="1" applyProtection="1">
      <alignment/>
      <protection locked="0"/>
    </xf>
    <xf numFmtId="4" fontId="0" fillId="0" borderId="0" xfId="0" applyNumberFormat="1" applyAlignment="1">
      <alignment/>
    </xf>
    <xf numFmtId="0" fontId="7" fillId="0" borderId="0" xfId="0" applyFont="1" applyAlignment="1">
      <alignment/>
    </xf>
    <xf numFmtId="0" fontId="11" fillId="0" borderId="0" xfId="0" applyFont="1" applyAlignment="1">
      <alignment/>
    </xf>
    <xf numFmtId="193" fontId="11" fillId="0" borderId="0" xfId="0" applyNumberFormat="1" applyFont="1" applyBorder="1" applyAlignment="1">
      <alignment/>
    </xf>
    <xf numFmtId="0" fontId="11" fillId="0" borderId="0" xfId="0" applyFont="1" applyAlignment="1">
      <alignment horizontal="right"/>
    </xf>
    <xf numFmtId="194" fontId="11" fillId="0" borderId="0" xfId="0" applyNumberFormat="1" applyFont="1" applyBorder="1" applyAlignment="1">
      <alignment/>
    </xf>
    <xf numFmtId="0" fontId="11" fillId="0" borderId="0" xfId="0" applyFont="1" applyFill="1" applyBorder="1" applyAlignment="1">
      <alignment/>
    </xf>
    <xf numFmtId="0" fontId="11" fillId="0" borderId="0" xfId="0" applyFont="1" applyBorder="1" applyAlignment="1">
      <alignment/>
    </xf>
    <xf numFmtId="194" fontId="11" fillId="0" borderId="0" xfId="0" applyNumberFormat="1" applyFont="1" applyAlignment="1">
      <alignment/>
    </xf>
    <xf numFmtId="0" fontId="13" fillId="0" borderId="0" xfId="0" applyFont="1" applyAlignment="1">
      <alignment/>
    </xf>
    <xf numFmtId="0" fontId="7" fillId="0" borderId="0" xfId="53" applyFont="1">
      <alignment/>
      <protection/>
    </xf>
    <xf numFmtId="0" fontId="13" fillId="33" borderId="0" xfId="0" applyFont="1" applyFill="1" applyAlignment="1" applyProtection="1">
      <alignment/>
      <protection hidden="1"/>
    </xf>
    <xf numFmtId="0" fontId="14" fillId="33" borderId="0" xfId="0" applyFont="1" applyFill="1" applyAlignment="1" applyProtection="1">
      <alignment horizontal="left"/>
      <protection hidden="1"/>
    </xf>
    <xf numFmtId="0" fontId="59" fillId="0" borderId="0" xfId="0" applyFont="1" applyAlignment="1" applyProtection="1">
      <alignment/>
      <protection hidden="1"/>
    </xf>
    <xf numFmtId="0" fontId="12" fillId="33" borderId="0" xfId="0" applyFont="1" applyFill="1" applyAlignment="1" applyProtection="1">
      <alignment/>
      <protection hidden="1"/>
    </xf>
    <xf numFmtId="0" fontId="11" fillId="33" borderId="0" xfId="0" applyFont="1" applyFill="1" applyAlignment="1" applyProtection="1">
      <alignment/>
      <protection hidden="1"/>
    </xf>
    <xf numFmtId="0" fontId="10" fillId="34" borderId="0" xfId="0" applyFont="1" applyFill="1" applyBorder="1" applyAlignment="1" applyProtection="1">
      <alignment horizontal="left"/>
      <protection hidden="1"/>
    </xf>
    <xf numFmtId="0" fontId="43" fillId="0" borderId="0" xfId="0" applyFont="1" applyAlignment="1" applyProtection="1">
      <alignment/>
      <protection hidden="1"/>
    </xf>
    <xf numFmtId="195" fontId="10" fillId="34" borderId="0" xfId="0" applyNumberFormat="1" applyFont="1" applyFill="1" applyBorder="1" applyAlignment="1" applyProtection="1">
      <alignment horizontal="left"/>
      <protection hidden="1"/>
    </xf>
    <xf numFmtId="0" fontId="11" fillId="0" borderId="0" xfId="0" applyFont="1" applyAlignment="1" applyProtection="1">
      <alignment/>
      <protection hidden="1"/>
    </xf>
    <xf numFmtId="4" fontId="10" fillId="34" borderId="0" xfId="47" applyNumberFormat="1" applyFont="1" applyFill="1" applyAlignment="1" applyProtection="1">
      <alignment horizontal="left"/>
      <protection hidden="1"/>
    </xf>
    <xf numFmtId="0" fontId="11" fillId="33" borderId="0" xfId="0" applyFont="1" applyFill="1" applyAlignment="1" applyProtection="1">
      <alignment horizontal="center" wrapText="1"/>
      <protection hidden="1"/>
    </xf>
    <xf numFmtId="194" fontId="11" fillId="33" borderId="0" xfId="0" applyNumberFormat="1" applyFont="1" applyFill="1" applyAlignment="1" applyProtection="1">
      <alignment/>
      <protection hidden="1"/>
    </xf>
    <xf numFmtId="0" fontId="11" fillId="35" borderId="10" xfId="0" applyFont="1" applyFill="1" applyBorder="1" applyAlignment="1" applyProtection="1">
      <alignment horizontal="left" vertical="center" wrapText="1"/>
      <protection hidden="1"/>
    </xf>
    <xf numFmtId="0" fontId="11" fillId="35" borderId="11" xfId="0" applyFont="1" applyFill="1" applyBorder="1" applyAlignment="1" applyProtection="1">
      <alignment horizontal="left" vertical="center" wrapText="1"/>
      <protection hidden="1"/>
    </xf>
    <xf numFmtId="0" fontId="11" fillId="35" borderId="12" xfId="0" applyFont="1" applyFill="1" applyBorder="1" applyAlignment="1" applyProtection="1">
      <alignment horizontal="left" vertical="center" wrapText="1"/>
      <protection hidden="1"/>
    </xf>
    <xf numFmtId="0" fontId="10" fillId="35" borderId="12" xfId="0" applyFont="1" applyFill="1" applyBorder="1" applyAlignment="1" applyProtection="1">
      <alignment horizontal="left"/>
      <protection hidden="1"/>
    </xf>
    <xf numFmtId="0" fontId="11" fillId="35" borderId="12" xfId="0" applyFont="1" applyFill="1" applyBorder="1" applyAlignment="1" applyProtection="1">
      <alignment horizontal="center" wrapText="1"/>
      <protection hidden="1"/>
    </xf>
    <xf numFmtId="0" fontId="11" fillId="35" borderId="13" xfId="0" applyFont="1" applyFill="1" applyBorder="1" applyAlignment="1" applyProtection="1">
      <alignment horizontal="center" wrapText="1"/>
      <protection hidden="1"/>
    </xf>
    <xf numFmtId="194" fontId="11" fillId="35" borderId="14" xfId="0" applyNumberFormat="1" applyFont="1" applyFill="1" applyBorder="1" applyAlignment="1" applyProtection="1">
      <alignment horizontal="center" wrapText="1"/>
      <protection hidden="1"/>
    </xf>
    <xf numFmtId="0" fontId="11" fillId="35" borderId="15" xfId="0" applyFont="1" applyFill="1" applyBorder="1" applyAlignment="1" applyProtection="1">
      <alignment horizontal="center"/>
      <protection hidden="1"/>
    </xf>
    <xf numFmtId="0" fontId="11" fillId="35" borderId="16" xfId="0" applyFont="1" applyFill="1" applyBorder="1" applyAlignment="1" applyProtection="1">
      <alignment horizontal="center"/>
      <protection hidden="1"/>
    </xf>
    <xf numFmtId="0" fontId="11" fillId="35" borderId="17" xfId="0" applyFont="1" applyFill="1" applyBorder="1" applyAlignment="1" applyProtection="1">
      <alignment horizontal="center" wrapText="1"/>
      <protection hidden="1"/>
    </xf>
    <xf numFmtId="0" fontId="11" fillId="35" borderId="17" xfId="0" applyFont="1" applyFill="1" applyBorder="1" applyAlignment="1" applyProtection="1">
      <alignment horizontal="center"/>
      <protection hidden="1"/>
    </xf>
    <xf numFmtId="0" fontId="11" fillId="35" borderId="18" xfId="0" applyFont="1" applyFill="1" applyBorder="1" applyAlignment="1" applyProtection="1">
      <alignment horizontal="center" wrapText="1"/>
      <protection hidden="1"/>
    </xf>
    <xf numFmtId="0" fontId="10" fillId="35" borderId="19" xfId="0" applyFont="1" applyFill="1" applyBorder="1" applyAlignment="1" applyProtection="1">
      <alignment horizontal="center"/>
      <protection hidden="1"/>
    </xf>
    <xf numFmtId="194" fontId="10" fillId="35" borderId="20" xfId="0" applyNumberFormat="1" applyFont="1" applyFill="1" applyBorder="1" applyAlignment="1" applyProtection="1">
      <alignment horizontal="center" wrapText="1"/>
      <protection hidden="1"/>
    </xf>
    <xf numFmtId="0" fontId="11" fillId="35" borderId="21" xfId="0" applyFont="1" applyFill="1" applyBorder="1" applyAlignment="1" applyProtection="1">
      <alignment horizontal="center"/>
      <protection hidden="1"/>
    </xf>
    <xf numFmtId="0" fontId="11" fillId="35" borderId="22" xfId="0" applyFont="1" applyFill="1" applyBorder="1" applyAlignment="1" applyProtection="1">
      <alignment horizontal="center"/>
      <protection hidden="1"/>
    </xf>
    <xf numFmtId="0" fontId="11" fillId="35" borderId="23" xfId="0" applyFont="1" applyFill="1" applyBorder="1" applyAlignment="1" applyProtection="1">
      <alignment horizontal="center"/>
      <protection hidden="1"/>
    </xf>
    <xf numFmtId="0" fontId="43" fillId="0" borderId="0" xfId="0" applyFont="1" applyBorder="1" applyAlignment="1" applyProtection="1">
      <alignment vertical="center"/>
      <protection hidden="1"/>
    </xf>
    <xf numFmtId="0" fontId="11" fillId="35" borderId="24" xfId="0" applyFont="1" applyFill="1" applyBorder="1" applyAlignment="1" applyProtection="1">
      <alignment horizontal="center"/>
      <protection hidden="1"/>
    </xf>
    <xf numFmtId="0" fontId="11" fillId="35" borderId="25" xfId="0" applyFont="1" applyFill="1" applyBorder="1" applyAlignment="1" applyProtection="1">
      <alignment horizontal="center"/>
      <protection hidden="1"/>
    </xf>
    <xf numFmtId="0" fontId="11" fillId="35" borderId="26" xfId="0" applyFont="1" applyFill="1" applyBorder="1" applyAlignment="1" applyProtection="1">
      <alignment horizontal="center" wrapText="1"/>
      <protection hidden="1"/>
    </xf>
    <xf numFmtId="0" fontId="11" fillId="35" borderId="26" xfId="0" applyFont="1" applyFill="1" applyBorder="1" applyAlignment="1" applyProtection="1">
      <alignment horizontal="center"/>
      <protection hidden="1"/>
    </xf>
    <xf numFmtId="0" fontId="11" fillId="35" borderId="27" xfId="0" applyFont="1" applyFill="1" applyBorder="1" applyAlignment="1" applyProtection="1">
      <alignment horizontal="center"/>
      <protection hidden="1"/>
    </xf>
    <xf numFmtId="176" fontId="10" fillId="35" borderId="28" xfId="60" applyFont="1" applyFill="1" applyBorder="1" applyAlignment="1" applyProtection="1">
      <alignment horizontal="center" wrapText="1"/>
      <protection hidden="1"/>
    </xf>
    <xf numFmtId="0" fontId="11" fillId="35" borderId="28" xfId="0" applyFont="1" applyFill="1" applyBorder="1" applyAlignment="1" applyProtection="1">
      <alignment horizontal="center"/>
      <protection hidden="1"/>
    </xf>
    <xf numFmtId="0" fontId="11" fillId="35" borderId="24" xfId="0" applyFont="1" applyFill="1" applyBorder="1" applyAlignment="1" applyProtection="1">
      <alignment horizontal="center"/>
      <protection hidden="1" locked="0"/>
    </xf>
    <xf numFmtId="0" fontId="11" fillId="35" borderId="25" xfId="0" applyFont="1" applyFill="1" applyBorder="1" applyAlignment="1" applyProtection="1">
      <alignment horizontal="center"/>
      <protection hidden="1" locked="0"/>
    </xf>
    <xf numFmtId="0" fontId="15" fillId="35" borderId="10" xfId="0" applyFont="1" applyFill="1" applyBorder="1" applyAlignment="1" applyProtection="1">
      <alignment horizontal="center"/>
      <protection hidden="1"/>
    </xf>
    <xf numFmtId="0" fontId="15" fillId="35" borderId="29" xfId="0" applyFont="1" applyFill="1" applyBorder="1" applyAlignment="1" applyProtection="1">
      <alignment horizontal="center" wrapText="1"/>
      <protection hidden="1"/>
    </xf>
    <xf numFmtId="0" fontId="15" fillId="35" borderId="30" xfId="0" applyFont="1" applyFill="1" applyBorder="1" applyAlignment="1" applyProtection="1">
      <alignment horizontal="center" wrapText="1"/>
      <protection hidden="1"/>
    </xf>
    <xf numFmtId="0" fontId="15" fillId="35" borderId="31" xfId="0" applyFont="1" applyFill="1" applyBorder="1" applyAlignment="1" applyProtection="1">
      <alignment horizontal="center" wrapText="1"/>
      <protection hidden="1"/>
    </xf>
    <xf numFmtId="0" fontId="15" fillId="35" borderId="23" xfId="0" applyFont="1" applyFill="1" applyBorder="1" applyAlignment="1" applyProtection="1">
      <alignment/>
      <protection hidden="1"/>
    </xf>
    <xf numFmtId="0" fontId="15" fillId="35" borderId="15" xfId="0" applyFont="1" applyFill="1" applyBorder="1" applyAlignment="1" applyProtection="1">
      <alignment horizontal="center"/>
      <protection hidden="1"/>
    </xf>
    <xf numFmtId="0" fontId="15" fillId="35" borderId="17" xfId="0" applyFont="1" applyFill="1" applyBorder="1" applyAlignment="1" applyProtection="1">
      <alignment horizontal="center" vertical="center" wrapText="1"/>
      <protection hidden="1"/>
    </xf>
    <xf numFmtId="0" fontId="15" fillId="35" borderId="32" xfId="0" applyFont="1" applyFill="1" applyBorder="1" applyAlignment="1" applyProtection="1">
      <alignment horizontal="center"/>
      <protection hidden="1"/>
    </xf>
    <xf numFmtId="0" fontId="15" fillId="35" borderId="33" xfId="0" applyFont="1" applyFill="1" applyBorder="1" applyAlignment="1" applyProtection="1">
      <alignment horizontal="center"/>
      <protection hidden="1"/>
    </xf>
    <xf numFmtId="0" fontId="15" fillId="35" borderId="34" xfId="0" applyFont="1" applyFill="1" applyBorder="1" applyAlignment="1" applyProtection="1">
      <alignment/>
      <protection hidden="1"/>
    </xf>
    <xf numFmtId="0" fontId="15" fillId="35" borderId="24" xfId="0" applyFont="1" applyFill="1" applyBorder="1" applyAlignment="1" applyProtection="1">
      <alignment horizontal="center"/>
      <protection hidden="1"/>
    </xf>
    <xf numFmtId="0" fontId="15" fillId="35" borderId="26" xfId="0" applyFont="1" applyFill="1" applyBorder="1" applyAlignment="1" applyProtection="1">
      <alignment horizontal="center" wrapText="1"/>
      <protection hidden="1"/>
    </xf>
    <xf numFmtId="40" fontId="15" fillId="35" borderId="26" xfId="0" applyNumberFormat="1" applyFont="1" applyFill="1" applyBorder="1" applyAlignment="1" applyProtection="1">
      <alignment horizontal="center"/>
      <protection hidden="1"/>
    </xf>
    <xf numFmtId="4" fontId="15" fillId="35" borderId="26" xfId="0" applyNumberFormat="1" applyFont="1" applyFill="1" applyBorder="1" applyAlignment="1" applyProtection="1">
      <alignment horizontal="center" wrapText="1"/>
      <protection hidden="1"/>
    </xf>
    <xf numFmtId="176" fontId="17" fillId="35" borderId="35" xfId="60" applyFont="1" applyFill="1" applyBorder="1" applyAlignment="1" applyProtection="1">
      <alignment/>
      <protection hidden="1"/>
    </xf>
    <xf numFmtId="40" fontId="16" fillId="35" borderId="36" xfId="0" applyNumberFormat="1" applyFont="1" applyFill="1" applyBorder="1" applyAlignment="1" applyProtection="1">
      <alignment/>
      <protection hidden="1"/>
    </xf>
    <xf numFmtId="40" fontId="15" fillId="35" borderId="27" xfId="0" applyNumberFormat="1" applyFont="1" applyFill="1" applyBorder="1" applyAlignment="1" applyProtection="1">
      <alignment horizontal="center"/>
      <protection hidden="1"/>
    </xf>
    <xf numFmtId="40" fontId="15" fillId="35" borderId="37" xfId="0" applyNumberFormat="1" applyFont="1" applyFill="1" applyBorder="1" applyAlignment="1" applyProtection="1">
      <alignment horizontal="center" wrapText="1"/>
      <protection hidden="1"/>
    </xf>
    <xf numFmtId="176" fontId="17" fillId="35" borderId="38" xfId="60" applyFont="1" applyFill="1" applyBorder="1" applyAlignment="1" applyProtection="1">
      <alignment/>
      <protection hidden="1"/>
    </xf>
    <xf numFmtId="40" fontId="15" fillId="35" borderId="36" xfId="0" applyNumberFormat="1" applyFont="1" applyFill="1" applyBorder="1" applyAlignment="1" applyProtection="1">
      <alignment/>
      <protection hidden="1"/>
    </xf>
    <xf numFmtId="0" fontId="15" fillId="35" borderId="39" xfId="0" applyFont="1" applyFill="1" applyBorder="1" applyAlignment="1" applyProtection="1">
      <alignment/>
      <protection hidden="1"/>
    </xf>
    <xf numFmtId="0" fontId="15" fillId="35" borderId="28" xfId="0" applyFont="1" applyFill="1" applyBorder="1" applyAlignment="1" applyProtection="1">
      <alignment/>
      <protection hidden="1"/>
    </xf>
    <xf numFmtId="193" fontId="11" fillId="0" borderId="40" xfId="0" applyNumberFormat="1" applyFont="1" applyBorder="1" applyAlignment="1" applyProtection="1">
      <alignment vertical="top"/>
      <protection hidden="1"/>
    </xf>
    <xf numFmtId="193" fontId="11" fillId="0" borderId="32" xfId="0" applyNumberFormat="1" applyFont="1" applyBorder="1" applyAlignment="1" applyProtection="1">
      <alignment vertical="top"/>
      <protection hidden="1"/>
    </xf>
    <xf numFmtId="0" fontId="11" fillId="36" borderId="19" xfId="0" applyFont="1" applyFill="1" applyBorder="1" applyAlignment="1" applyProtection="1">
      <alignment vertical="top" wrapText="1"/>
      <protection hidden="1" locked="0"/>
    </xf>
    <xf numFmtId="0" fontId="11" fillId="35" borderId="19" xfId="0" applyFont="1" applyFill="1" applyBorder="1" applyAlignment="1" applyProtection="1">
      <alignment vertical="top" wrapText="1"/>
      <protection hidden="1" locked="0"/>
    </xf>
    <xf numFmtId="0" fontId="11" fillId="36" borderId="41" xfId="0" applyFont="1" applyFill="1" applyBorder="1" applyAlignment="1" applyProtection="1">
      <alignment vertical="top" wrapText="1"/>
      <protection hidden="1" locked="0"/>
    </xf>
    <xf numFmtId="0" fontId="11" fillId="35" borderId="41" xfId="0" applyFont="1" applyFill="1" applyBorder="1" applyAlignment="1" applyProtection="1">
      <alignment vertical="top" wrapText="1"/>
      <protection hidden="1" locked="0"/>
    </xf>
    <xf numFmtId="193" fontId="11" fillId="0" borderId="24" xfId="0" applyNumberFormat="1" applyFont="1" applyBorder="1" applyAlignment="1" applyProtection="1">
      <alignment vertical="top"/>
      <protection hidden="1"/>
    </xf>
    <xf numFmtId="0" fontId="11" fillId="35" borderId="42" xfId="0" applyFont="1" applyFill="1" applyBorder="1" applyAlignment="1" applyProtection="1">
      <alignment vertical="top" wrapText="1"/>
      <protection hidden="1" locked="0"/>
    </xf>
    <xf numFmtId="193" fontId="11" fillId="0" borderId="19" xfId="0" applyNumberFormat="1" applyFont="1" applyBorder="1" applyAlignment="1" applyProtection="1">
      <alignment vertical="top"/>
      <protection hidden="1"/>
    </xf>
    <xf numFmtId="200" fontId="11" fillId="36" borderId="19" xfId="0" applyNumberFormat="1" applyFont="1" applyFill="1" applyBorder="1" applyAlignment="1" applyProtection="1">
      <alignment vertical="top" wrapText="1"/>
      <protection hidden="1" locked="0"/>
    </xf>
    <xf numFmtId="40" fontId="11" fillId="36" borderId="19" xfId="0" applyNumberFormat="1" applyFont="1" applyFill="1" applyBorder="1" applyAlignment="1" applyProtection="1">
      <alignment vertical="top" wrapText="1"/>
      <protection hidden="1" locked="0"/>
    </xf>
    <xf numFmtId="4" fontId="11" fillId="36" borderId="19" xfId="51" applyNumberFormat="1" applyFont="1" applyFill="1" applyBorder="1" applyAlignment="1" applyProtection="1">
      <alignment vertical="top" wrapText="1"/>
      <protection hidden="1" locked="0"/>
    </xf>
    <xf numFmtId="40" fontId="11" fillId="36" borderId="43" xfId="0" applyNumberFormat="1" applyFont="1" applyFill="1" applyBorder="1" applyAlignment="1" applyProtection="1">
      <alignment vertical="top" wrapText="1"/>
      <protection hidden="1"/>
    </xf>
    <xf numFmtId="40" fontId="11" fillId="36" borderId="32" xfId="0" applyNumberFormat="1" applyFont="1" applyFill="1" applyBorder="1" applyAlignment="1" applyProtection="1">
      <alignment vertical="top" wrapText="1"/>
      <protection hidden="1" locked="0"/>
    </xf>
    <xf numFmtId="40" fontId="11" fillId="36" borderId="33" xfId="0" applyNumberFormat="1" applyFont="1" applyFill="1" applyBorder="1" applyAlignment="1" applyProtection="1">
      <alignment vertical="top" wrapText="1"/>
      <protection hidden="1" locked="0"/>
    </xf>
    <xf numFmtId="40" fontId="11" fillId="35" borderId="32" xfId="0" applyNumberFormat="1" applyFont="1" applyFill="1" applyBorder="1" applyAlignment="1" applyProtection="1">
      <alignment vertical="top" wrapText="1"/>
      <protection hidden="1" locked="0"/>
    </xf>
    <xf numFmtId="40" fontId="11" fillId="35" borderId="44" xfId="0" applyNumberFormat="1" applyFont="1" applyFill="1" applyBorder="1" applyAlignment="1" applyProtection="1">
      <alignment vertical="top" wrapText="1"/>
      <protection hidden="1" locked="0"/>
    </xf>
    <xf numFmtId="200" fontId="11" fillId="36" borderId="41" xfId="0" applyNumberFormat="1" applyFont="1" applyFill="1" applyBorder="1" applyAlignment="1" applyProtection="1">
      <alignment vertical="top" wrapText="1"/>
      <protection hidden="1" locked="0"/>
    </xf>
    <xf numFmtId="40" fontId="11" fillId="35" borderId="24" xfId="0" applyNumberFormat="1" applyFont="1" applyFill="1" applyBorder="1" applyAlignment="1" applyProtection="1">
      <alignment vertical="top" wrapText="1"/>
      <protection hidden="1" locked="0"/>
    </xf>
    <xf numFmtId="40" fontId="11" fillId="35" borderId="45" xfId="0" applyNumberFormat="1" applyFont="1" applyFill="1" applyBorder="1" applyAlignment="1" applyProtection="1">
      <alignment vertical="top" wrapText="1"/>
      <protection hidden="1" locked="0"/>
    </xf>
    <xf numFmtId="0" fontId="18" fillId="33" borderId="0" xfId="0" applyFont="1" applyFill="1" applyAlignment="1" applyProtection="1">
      <alignment/>
      <protection hidden="1"/>
    </xf>
    <xf numFmtId="0" fontId="18" fillId="0" borderId="0" xfId="0" applyFont="1" applyAlignment="1" applyProtection="1">
      <alignment/>
      <protection hidden="1"/>
    </xf>
    <xf numFmtId="0" fontId="18" fillId="33" borderId="0" xfId="0" applyFont="1" applyFill="1" applyAlignment="1" applyProtection="1">
      <alignment horizontal="right"/>
      <protection hidden="1"/>
    </xf>
    <xf numFmtId="0" fontId="18" fillId="34" borderId="0" xfId="0" applyFont="1" applyFill="1" applyAlignment="1" applyProtection="1">
      <alignment/>
      <protection hidden="1"/>
    </xf>
    <xf numFmtId="195" fontId="18" fillId="34" borderId="0" xfId="0" applyNumberFormat="1" applyFont="1" applyFill="1" applyBorder="1" applyAlignment="1" applyProtection="1">
      <alignment horizontal="left"/>
      <protection hidden="1"/>
    </xf>
    <xf numFmtId="4" fontId="18" fillId="34" borderId="0" xfId="47" applyNumberFormat="1" applyFont="1" applyFill="1" applyAlignment="1" applyProtection="1">
      <alignment horizontal="left"/>
      <protection hidden="1"/>
    </xf>
    <xf numFmtId="0" fontId="7" fillId="0" borderId="0" xfId="53" applyFont="1" applyAlignment="1">
      <alignment horizontal="left" vertical="center"/>
      <protection/>
    </xf>
    <xf numFmtId="0" fontId="7" fillId="0" borderId="0" xfId="53" applyFont="1" applyAlignment="1">
      <alignment vertical="center"/>
      <protection/>
    </xf>
    <xf numFmtId="0" fontId="9" fillId="0" borderId="0" xfId="53" applyFont="1" applyAlignment="1">
      <alignment/>
      <protection/>
    </xf>
    <xf numFmtId="195" fontId="18" fillId="36" borderId="0" xfId="0" applyNumberFormat="1" applyFont="1" applyFill="1" applyBorder="1" applyAlignment="1" applyProtection="1">
      <alignment horizontal="left"/>
      <protection locked="0"/>
    </xf>
    <xf numFmtId="4" fontId="18" fillId="36" borderId="0" xfId="47" applyNumberFormat="1" applyFont="1" applyFill="1" applyAlignment="1" applyProtection="1">
      <alignment horizontal="left"/>
      <protection locked="0"/>
    </xf>
    <xf numFmtId="2" fontId="10" fillId="36" borderId="0" xfId="0" applyNumberFormat="1" applyFont="1" applyFill="1" applyBorder="1" applyAlignment="1" applyProtection="1">
      <alignment horizontal="left"/>
      <protection/>
    </xf>
    <xf numFmtId="193" fontId="11" fillId="36" borderId="11" xfId="0" applyNumberFormat="1" applyFont="1" applyFill="1" applyBorder="1" applyAlignment="1" applyProtection="1">
      <alignment horizontal="center" vertical="top" wrapText="1"/>
      <protection locked="0"/>
    </xf>
    <xf numFmtId="14" fontId="11" fillId="36" borderId="46" xfId="0" applyNumberFormat="1" applyFont="1" applyFill="1" applyBorder="1" applyAlignment="1" applyProtection="1">
      <alignment vertical="top" wrapText="1"/>
      <protection locked="0"/>
    </xf>
    <xf numFmtId="0" fontId="11" fillId="36" borderId="46" xfId="0" applyFont="1" applyFill="1" applyBorder="1" applyAlignment="1" applyProtection="1">
      <alignment vertical="top" wrapText="1"/>
      <protection locked="0"/>
    </xf>
    <xf numFmtId="0" fontId="11" fillId="36" borderId="47" xfId="0" applyFont="1" applyFill="1" applyBorder="1" applyAlignment="1" applyProtection="1">
      <alignment vertical="top" wrapText="1"/>
      <protection locked="0"/>
    </xf>
    <xf numFmtId="177" fontId="11" fillId="36" borderId="47" xfId="47" applyFont="1" applyFill="1" applyBorder="1" applyAlignment="1" applyProtection="1">
      <alignment vertical="top" wrapText="1"/>
      <protection locked="0"/>
    </xf>
    <xf numFmtId="177" fontId="11" fillId="36" borderId="48" xfId="47" applyFont="1" applyFill="1" applyBorder="1" applyAlignment="1" applyProtection="1">
      <alignment vertical="top" wrapText="1"/>
      <protection locked="0"/>
    </xf>
    <xf numFmtId="0" fontId="11" fillId="35" borderId="40" xfId="0" applyFont="1" applyFill="1" applyBorder="1" applyAlignment="1" applyProtection="1">
      <alignment vertical="top" wrapText="1"/>
      <protection locked="0"/>
    </xf>
    <xf numFmtId="0" fontId="11" fillId="35" borderId="46" xfId="0" applyFont="1" applyFill="1" applyBorder="1" applyAlignment="1" applyProtection="1">
      <alignment vertical="top" wrapText="1"/>
      <protection locked="0"/>
    </xf>
    <xf numFmtId="0" fontId="11" fillId="35" borderId="48" xfId="0" applyFont="1" applyFill="1" applyBorder="1" applyAlignment="1" applyProtection="1">
      <alignment vertical="top" wrapText="1"/>
      <protection locked="0"/>
    </xf>
    <xf numFmtId="193" fontId="11" fillId="36" borderId="41" xfId="0" applyNumberFormat="1" applyFont="1" applyFill="1" applyBorder="1" applyAlignment="1" applyProtection="1">
      <alignment horizontal="center" vertical="top" wrapText="1"/>
      <protection locked="0"/>
    </xf>
    <xf numFmtId="14" fontId="11" fillId="36" borderId="19" xfId="0" applyNumberFormat="1" applyFont="1" applyFill="1" applyBorder="1" applyAlignment="1" applyProtection="1">
      <alignment vertical="top" wrapText="1"/>
      <protection locked="0"/>
    </xf>
    <xf numFmtId="0" fontId="11" fillId="36" borderId="19" xfId="0" applyFont="1" applyFill="1" applyBorder="1" applyAlignment="1" applyProtection="1">
      <alignment vertical="top" wrapText="1"/>
      <protection locked="0"/>
    </xf>
    <xf numFmtId="0" fontId="11" fillId="36" borderId="43" xfId="0" applyFont="1" applyFill="1" applyBorder="1" applyAlignment="1" applyProtection="1">
      <alignment vertical="top" wrapText="1"/>
      <protection locked="0"/>
    </xf>
    <xf numFmtId="177" fontId="11" fillId="36" borderId="43" xfId="47" applyFont="1" applyFill="1" applyBorder="1" applyAlignment="1" applyProtection="1">
      <alignment vertical="top" wrapText="1"/>
      <protection locked="0"/>
    </xf>
    <xf numFmtId="177" fontId="11" fillId="36" borderId="20" xfId="47" applyFont="1" applyFill="1" applyBorder="1" applyAlignment="1" applyProtection="1">
      <alignment vertical="top" wrapText="1"/>
      <protection locked="0"/>
    </xf>
    <xf numFmtId="0" fontId="11" fillId="35" borderId="32" xfId="0" applyFont="1" applyFill="1" applyBorder="1" applyAlignment="1" applyProtection="1">
      <alignment vertical="top" wrapText="1"/>
      <protection locked="0"/>
    </xf>
    <xf numFmtId="0" fontId="11" fillId="35" borderId="19" xfId="0" applyFont="1" applyFill="1" applyBorder="1" applyAlignment="1" applyProtection="1">
      <alignment vertical="top" wrapText="1"/>
      <protection locked="0"/>
    </xf>
    <xf numFmtId="0" fontId="11" fillId="35" borderId="20" xfId="0" applyFont="1" applyFill="1" applyBorder="1" applyAlignment="1" applyProtection="1">
      <alignment vertical="top" wrapText="1"/>
      <protection locked="0"/>
    </xf>
    <xf numFmtId="14" fontId="11" fillId="36" borderId="41" xfId="0" applyNumberFormat="1" applyFont="1" applyFill="1" applyBorder="1" applyAlignment="1" applyProtection="1">
      <alignment vertical="top" wrapText="1"/>
      <protection locked="0"/>
    </xf>
    <xf numFmtId="0" fontId="11" fillId="36" borderId="41" xfId="0" applyFont="1" applyFill="1" applyBorder="1" applyAlignment="1" applyProtection="1">
      <alignment vertical="top" wrapText="1"/>
      <protection locked="0"/>
    </xf>
    <xf numFmtId="0" fontId="11" fillId="36" borderId="49" xfId="0" applyFont="1" applyFill="1" applyBorder="1" applyAlignment="1" applyProtection="1">
      <alignment vertical="top" wrapText="1"/>
      <protection locked="0"/>
    </xf>
    <xf numFmtId="177" fontId="11" fillId="36" borderId="49" xfId="47" applyFont="1" applyFill="1" applyBorder="1" applyAlignment="1" applyProtection="1">
      <alignment vertical="top" wrapText="1"/>
      <protection locked="0"/>
    </xf>
    <xf numFmtId="177" fontId="11" fillId="36" borderId="50" xfId="47" applyFont="1" applyFill="1" applyBorder="1" applyAlignment="1" applyProtection="1">
      <alignment vertical="top" wrapText="1"/>
      <protection locked="0"/>
    </xf>
    <xf numFmtId="0" fontId="11" fillId="35" borderId="41" xfId="0" applyFont="1" applyFill="1" applyBorder="1" applyAlignment="1" applyProtection="1">
      <alignment vertical="top" wrapText="1"/>
      <protection locked="0"/>
    </xf>
    <xf numFmtId="0" fontId="11" fillId="35" borderId="50" xfId="0" applyFont="1" applyFill="1" applyBorder="1" applyAlignment="1" applyProtection="1">
      <alignment vertical="top" wrapText="1"/>
      <protection locked="0"/>
    </xf>
    <xf numFmtId="193" fontId="11" fillId="36" borderId="42" xfId="0" applyNumberFormat="1" applyFont="1" applyFill="1" applyBorder="1" applyAlignment="1" applyProtection="1">
      <alignment horizontal="center" vertical="top" wrapText="1"/>
      <protection locked="0"/>
    </xf>
    <xf numFmtId="14" fontId="11" fillId="36" borderId="42" xfId="0" applyNumberFormat="1" applyFont="1" applyFill="1" applyBorder="1" applyAlignment="1" applyProtection="1">
      <alignment vertical="top" wrapText="1"/>
      <protection locked="0"/>
    </xf>
    <xf numFmtId="0" fontId="11" fillId="36" borderId="42" xfId="0" applyFont="1" applyFill="1" applyBorder="1" applyAlignment="1" applyProtection="1">
      <alignment vertical="top" wrapText="1"/>
      <protection locked="0"/>
    </xf>
    <xf numFmtId="0" fontId="11" fillId="36" borderId="51" xfId="0" applyFont="1" applyFill="1" applyBorder="1" applyAlignment="1" applyProtection="1">
      <alignment vertical="top" wrapText="1"/>
      <protection locked="0"/>
    </xf>
    <xf numFmtId="177" fontId="11" fillId="36" borderId="51" xfId="47" applyFont="1" applyFill="1" applyBorder="1" applyAlignment="1" applyProtection="1">
      <alignment vertical="top" wrapText="1"/>
      <protection locked="0"/>
    </xf>
    <xf numFmtId="177" fontId="11" fillId="36" borderId="38" xfId="47" applyFont="1" applyFill="1" applyBorder="1" applyAlignment="1" applyProtection="1">
      <alignment vertical="top" wrapText="1"/>
      <protection locked="0"/>
    </xf>
    <xf numFmtId="0" fontId="11" fillId="35" borderId="24" xfId="0" applyFont="1" applyFill="1" applyBorder="1" applyAlignment="1" applyProtection="1">
      <alignment vertical="top" wrapText="1"/>
      <protection locked="0"/>
    </xf>
    <xf numFmtId="0" fontId="11" fillId="35" borderId="42" xfId="0" applyFont="1" applyFill="1" applyBorder="1" applyAlignment="1" applyProtection="1">
      <alignment vertical="top" wrapText="1"/>
      <protection locked="0"/>
    </xf>
    <xf numFmtId="0" fontId="11" fillId="35" borderId="38" xfId="0" applyFont="1" applyFill="1" applyBorder="1" applyAlignment="1" applyProtection="1">
      <alignment vertical="top" wrapText="1"/>
      <protection locked="0"/>
    </xf>
    <xf numFmtId="0" fontId="11" fillId="0" borderId="0" xfId="0" applyFont="1" applyFill="1" applyAlignment="1" applyProtection="1">
      <alignment/>
      <protection hidden="1"/>
    </xf>
    <xf numFmtId="0" fontId="43" fillId="0" borderId="0" xfId="0" applyFont="1" applyAlignment="1">
      <alignment/>
    </xf>
    <xf numFmtId="0" fontId="59" fillId="0" borderId="0" xfId="0" applyFont="1" applyAlignment="1">
      <alignment/>
    </xf>
    <xf numFmtId="40" fontId="11" fillId="36" borderId="20" xfId="0" applyNumberFormat="1" applyFont="1" applyFill="1" applyBorder="1" applyAlignment="1" applyProtection="1">
      <alignment vertical="top" wrapText="1"/>
      <protection hidden="1"/>
    </xf>
    <xf numFmtId="40" fontId="11" fillId="36" borderId="19" xfId="0" applyNumberFormat="1" applyFont="1" applyFill="1" applyBorder="1" applyAlignment="1" applyProtection="1">
      <alignment vertical="top" wrapText="1"/>
      <protection hidden="1"/>
    </xf>
    <xf numFmtId="0" fontId="7" fillId="0" borderId="0" xfId="53" applyFont="1" applyAlignment="1">
      <alignment horizontal="left" vertical="center" wrapText="1"/>
      <protection/>
    </xf>
    <xf numFmtId="0" fontId="7" fillId="0" borderId="0" xfId="53" applyFont="1" applyAlignment="1">
      <alignment horizontal="left" vertical="center"/>
      <protection/>
    </xf>
    <xf numFmtId="0" fontId="7" fillId="36" borderId="0" xfId="53" applyFont="1" applyFill="1" applyAlignment="1">
      <alignment horizontal="left" vertical="center" wrapText="1"/>
      <protection/>
    </xf>
    <xf numFmtId="0" fontId="8" fillId="0" borderId="0" xfId="53" applyFont="1" applyAlignment="1">
      <alignment horizontal="center"/>
      <protection/>
    </xf>
    <xf numFmtId="0" fontId="9" fillId="0" borderId="0" xfId="0" applyFont="1" applyAlignment="1">
      <alignment horizontal="left" vertical="center" wrapText="1"/>
    </xf>
    <xf numFmtId="0" fontId="7" fillId="0" borderId="0" xfId="0" applyFont="1" applyAlignment="1">
      <alignment horizontal="left" vertical="center" wrapText="1"/>
    </xf>
    <xf numFmtId="49" fontId="9" fillId="0" borderId="0" xfId="0" applyNumberFormat="1" applyFont="1" applyAlignment="1">
      <alignment horizontal="left" vertical="center" wrapText="1"/>
    </xf>
    <xf numFmtId="0" fontId="9" fillId="0" borderId="0" xfId="53" applyFont="1" applyAlignment="1">
      <alignment horizontal="left"/>
      <protection/>
    </xf>
    <xf numFmtId="0" fontId="60" fillId="0" borderId="0" xfId="0" applyFont="1" applyAlignment="1">
      <alignment horizontal="left" vertical="center" wrapText="1"/>
    </xf>
    <xf numFmtId="0" fontId="15" fillId="33" borderId="27" xfId="0" applyFont="1" applyFill="1" applyBorder="1" applyAlignment="1" applyProtection="1">
      <alignment horizontal="center" wrapText="1"/>
      <protection hidden="1"/>
    </xf>
    <xf numFmtId="0" fontId="18" fillId="36" borderId="0" xfId="0" applyFont="1" applyFill="1" applyAlignment="1" applyProtection="1">
      <alignment/>
      <protection locked="0"/>
    </xf>
    <xf numFmtId="0" fontId="19" fillId="0" borderId="0" xfId="0" applyFont="1" applyAlignment="1" applyProtection="1">
      <alignment/>
      <protection locked="0"/>
    </xf>
    <xf numFmtId="0" fontId="8" fillId="36" borderId="0" xfId="0" applyFont="1" applyFill="1" applyAlignment="1" applyProtection="1">
      <alignment horizontal="left"/>
      <protection locked="0"/>
    </xf>
    <xf numFmtId="0" fontId="19" fillId="36" borderId="0" xfId="0" applyFont="1" applyFill="1" applyAlignment="1" applyProtection="1">
      <alignment horizontal="left"/>
      <protection locked="0"/>
    </xf>
    <xf numFmtId="0" fontId="18" fillId="36" borderId="0" xfId="0" applyFont="1" applyFill="1" applyBorder="1" applyAlignment="1" applyProtection="1">
      <alignment horizontal="left"/>
      <protection locked="0"/>
    </xf>
    <xf numFmtId="0" fontId="18" fillId="33" borderId="27" xfId="0" applyFont="1" applyFill="1" applyBorder="1" applyAlignment="1" applyProtection="1">
      <alignment horizontal="right" vertical="center" wrapText="1"/>
      <protection hidden="1"/>
    </xf>
    <xf numFmtId="0" fontId="10" fillId="35" borderId="52" xfId="0" applyFont="1" applyFill="1" applyBorder="1" applyAlignment="1" applyProtection="1">
      <alignment horizontal="center"/>
      <protection hidden="1"/>
    </xf>
    <xf numFmtId="0" fontId="10" fillId="35" borderId="53" xfId="0" applyFont="1" applyFill="1" applyBorder="1" applyAlignment="1" applyProtection="1">
      <alignment horizontal="center"/>
      <protection hidden="1"/>
    </xf>
    <xf numFmtId="0" fontId="10" fillId="35" borderId="54" xfId="0" applyFont="1" applyFill="1" applyBorder="1" applyAlignment="1" applyProtection="1">
      <alignment horizontal="center"/>
      <protection hidden="1"/>
    </xf>
    <xf numFmtId="0" fontId="11" fillId="33" borderId="0" xfId="0" applyFont="1" applyFill="1" applyBorder="1" applyAlignment="1" applyProtection="1">
      <alignment horizontal="center" vertical="center" wrapText="1"/>
      <protection hidden="1"/>
    </xf>
    <xf numFmtId="0" fontId="18" fillId="33" borderId="0" xfId="0" applyFont="1" applyFill="1" applyAlignment="1" applyProtection="1">
      <alignment horizontal="right"/>
      <protection hidden="1"/>
    </xf>
    <xf numFmtId="0" fontId="7" fillId="33" borderId="55" xfId="0" applyFont="1" applyFill="1" applyBorder="1" applyAlignment="1" applyProtection="1">
      <alignment horizontal="center" vertical="top"/>
      <protection hidden="1"/>
    </xf>
    <xf numFmtId="0" fontId="7" fillId="33" borderId="0" xfId="0" applyFont="1" applyFill="1" applyBorder="1" applyAlignment="1" applyProtection="1">
      <alignment horizontal="center" vertical="top" wrapText="1"/>
      <protection hidden="1"/>
    </xf>
    <xf numFmtId="0" fontId="15" fillId="35" borderId="56" xfId="0" applyFont="1" applyFill="1" applyBorder="1" applyAlignment="1" applyProtection="1">
      <alignment horizontal="center" wrapText="1"/>
      <protection hidden="1"/>
    </xf>
    <xf numFmtId="0" fontId="15" fillId="35" borderId="44" xfId="0" applyFont="1" applyFill="1" applyBorder="1" applyAlignment="1" applyProtection="1">
      <alignment horizontal="center" wrapText="1"/>
      <protection hidden="1"/>
    </xf>
    <xf numFmtId="0" fontId="15" fillId="35" borderId="18" xfId="0" applyFont="1" applyFill="1" applyBorder="1" applyAlignment="1" applyProtection="1">
      <alignment horizontal="center" wrapText="1"/>
      <protection hidden="1"/>
    </xf>
    <xf numFmtId="194" fontId="15" fillId="35" borderId="34" xfId="0" applyNumberFormat="1" applyFont="1" applyFill="1" applyBorder="1" applyAlignment="1" applyProtection="1">
      <alignment horizontal="center" wrapText="1"/>
      <protection hidden="1"/>
    </xf>
    <xf numFmtId="194" fontId="15" fillId="35" borderId="20" xfId="0" applyNumberFormat="1" applyFont="1" applyFill="1" applyBorder="1" applyAlignment="1" applyProtection="1">
      <alignment horizontal="center" wrapText="1"/>
      <protection hidden="1"/>
    </xf>
    <xf numFmtId="0" fontId="15" fillId="35" borderId="57" xfId="0" applyFont="1" applyFill="1" applyBorder="1" applyAlignment="1" applyProtection="1">
      <alignment horizontal="center" wrapText="1"/>
      <protection hidden="1"/>
    </xf>
    <xf numFmtId="0" fontId="15" fillId="35" borderId="58" xfId="0" applyFont="1" applyFill="1" applyBorder="1" applyAlignment="1" applyProtection="1">
      <alignment horizontal="center" wrapText="1"/>
      <protection hidden="1"/>
    </xf>
    <xf numFmtId="195" fontId="11" fillId="34" borderId="27" xfId="60" applyNumberFormat="1" applyFont="1" applyFill="1" applyBorder="1" applyAlignment="1" applyProtection="1">
      <alignment horizontal="left" vertical="center"/>
      <protection hidden="1"/>
    </xf>
    <xf numFmtId="195" fontId="11" fillId="34" borderId="45" xfId="60" applyNumberFormat="1" applyFont="1" applyFill="1" applyBorder="1" applyAlignment="1" applyProtection="1">
      <alignment horizontal="left" vertical="center"/>
      <protection hidden="1"/>
    </xf>
    <xf numFmtId="4" fontId="15" fillId="35" borderId="12" xfId="0" applyNumberFormat="1" applyFont="1" applyFill="1" applyBorder="1" applyAlignment="1" applyProtection="1">
      <alignment horizontal="center" wrapText="1"/>
      <protection hidden="1"/>
    </xf>
    <xf numFmtId="4" fontId="15" fillId="35" borderId="17" xfId="0" applyNumberFormat="1" applyFont="1" applyFill="1" applyBorder="1" applyAlignment="1" applyProtection="1">
      <alignment horizontal="center" wrapText="1"/>
      <protection hidden="1"/>
    </xf>
    <xf numFmtId="0" fontId="15" fillId="35" borderId="12" xfId="0" applyFont="1" applyFill="1" applyBorder="1" applyAlignment="1" applyProtection="1">
      <alignment horizontal="center"/>
      <protection hidden="1"/>
    </xf>
    <xf numFmtId="0" fontId="15" fillId="35" borderId="17" xfId="0" applyFont="1" applyFill="1" applyBorder="1" applyAlignment="1" applyProtection="1">
      <alignment horizontal="center"/>
      <protection hidden="1"/>
    </xf>
    <xf numFmtId="0" fontId="15" fillId="35" borderId="12" xfId="0" applyFont="1" applyFill="1" applyBorder="1" applyAlignment="1" applyProtection="1">
      <alignment horizontal="center" wrapText="1"/>
      <protection hidden="1"/>
    </xf>
    <xf numFmtId="0" fontId="15" fillId="35" borderId="17" xfId="0" applyFont="1" applyFill="1" applyBorder="1" applyAlignment="1" applyProtection="1">
      <alignment horizontal="center" wrapText="1"/>
      <protection hidden="1"/>
    </xf>
    <xf numFmtId="0" fontId="11" fillId="33" borderId="0" xfId="0" applyFont="1" applyFill="1" applyAlignment="1" applyProtection="1">
      <alignment horizontal="right"/>
      <protection hidden="1"/>
    </xf>
    <xf numFmtId="0" fontId="11" fillId="33" borderId="0" xfId="0" applyFont="1" applyFill="1" applyAlignment="1" applyProtection="1">
      <alignment horizontal="right" vertical="center" wrapText="1"/>
      <protection hidden="1"/>
    </xf>
    <xf numFmtId="0" fontId="11" fillId="0" borderId="0" xfId="0" applyFont="1" applyAlignment="1" applyProtection="1">
      <alignment horizontal="right" vertical="center" wrapText="1"/>
      <protection hidden="1"/>
    </xf>
    <xf numFmtId="0" fontId="12" fillId="33" borderId="0" xfId="0" applyFont="1" applyFill="1" applyAlignment="1" applyProtection="1">
      <alignment horizontal="left"/>
      <protection hidden="1"/>
    </xf>
    <xf numFmtId="0" fontId="22" fillId="33" borderId="55" xfId="0" applyFont="1" applyFill="1" applyBorder="1" applyAlignment="1" applyProtection="1">
      <alignment horizontal="center" vertical="top" wrapText="1"/>
      <protection hidden="1"/>
    </xf>
    <xf numFmtId="0" fontId="0" fillId="33" borderId="59" xfId="0" applyFill="1" applyBorder="1" applyAlignment="1" applyProtection="1">
      <alignment horizontal="center"/>
      <protection hidden="1"/>
    </xf>
    <xf numFmtId="0" fontId="11" fillId="33" borderId="0" xfId="0" applyFont="1" applyFill="1" applyAlignment="1" applyProtection="1">
      <alignment horizontal="left"/>
      <protection hidden="1"/>
    </xf>
    <xf numFmtId="0" fontId="11" fillId="34" borderId="0" xfId="0" applyFont="1" applyFill="1" applyBorder="1" applyAlignment="1" applyProtection="1">
      <alignment horizontal="left" vertical="center"/>
      <protection hidden="1"/>
    </xf>
    <xf numFmtId="0" fontId="0" fillId="35" borderId="52" xfId="0" applyFill="1" applyBorder="1" applyAlignment="1" applyProtection="1">
      <alignment horizontal="center"/>
      <protection hidden="1"/>
    </xf>
    <xf numFmtId="0" fontId="0" fillId="35" borderId="53" xfId="0" applyFill="1" applyBorder="1" applyAlignment="1" applyProtection="1">
      <alignment horizontal="center"/>
      <protection hidden="1"/>
    </xf>
    <xf numFmtId="0" fontId="0" fillId="35" borderId="54" xfId="0" applyFill="1" applyBorder="1" applyAlignment="1" applyProtection="1">
      <alignment horizontal="center"/>
      <protection hidden="1"/>
    </xf>
    <xf numFmtId="0" fontId="11" fillId="34" borderId="52" xfId="0" applyFont="1" applyFill="1" applyBorder="1" applyAlignment="1" applyProtection="1">
      <alignment horizontal="center" wrapText="1"/>
      <protection hidden="1"/>
    </xf>
    <xf numFmtId="0" fontId="11" fillId="34" borderId="53" xfId="0" applyFont="1" applyFill="1" applyBorder="1" applyAlignment="1" applyProtection="1">
      <alignment horizontal="center" wrapText="1"/>
      <protection hidden="1"/>
    </xf>
    <xf numFmtId="0" fontId="11" fillId="34" borderId="54" xfId="0" applyFont="1" applyFill="1" applyBorder="1" applyAlignment="1" applyProtection="1">
      <alignment horizontal="center" wrapText="1"/>
      <protection hidden="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523875</xdr:colOff>
      <xdr:row>5</xdr:row>
      <xdr:rowOff>171450</xdr:rowOff>
    </xdr:from>
    <xdr:to>
      <xdr:col>7</xdr:col>
      <xdr:colOff>523875</xdr:colOff>
      <xdr:row>5</xdr:row>
      <xdr:rowOff>371475</xdr:rowOff>
    </xdr:to>
    <xdr:sp>
      <xdr:nvSpPr>
        <xdr:cNvPr id="1" name="Line 1"/>
        <xdr:cNvSpPr>
          <a:spLocks/>
        </xdr:cNvSpPr>
      </xdr:nvSpPr>
      <xdr:spPr>
        <a:xfrm flipH="1">
          <a:off x="10325100" y="15525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entury Gothic"/>
              <a:ea typeface="Century Gothic"/>
              <a:cs typeface="Century Gothic"/>
            </a:rPr>
            <a:t/>
          </a:r>
        </a:p>
      </xdr:txBody>
    </xdr:sp>
    <xdr:clientData/>
  </xdr:twoCellAnchor>
  <xdr:twoCellAnchor>
    <xdr:from>
      <xdr:col>6</xdr:col>
      <xdr:colOff>142875</xdr:colOff>
      <xdr:row>5</xdr:row>
      <xdr:rowOff>171450</xdr:rowOff>
    </xdr:from>
    <xdr:to>
      <xdr:col>7</xdr:col>
      <xdr:colOff>495300</xdr:colOff>
      <xdr:row>5</xdr:row>
      <xdr:rowOff>171450</xdr:rowOff>
    </xdr:to>
    <xdr:sp>
      <xdr:nvSpPr>
        <xdr:cNvPr id="2" name="Line 2"/>
        <xdr:cNvSpPr>
          <a:spLocks/>
        </xdr:cNvSpPr>
      </xdr:nvSpPr>
      <xdr:spPr>
        <a:xfrm flipH="1">
          <a:off x="8924925" y="1552575"/>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entury Gothic"/>
              <a:ea typeface="Century Gothic"/>
              <a:cs typeface="Century Gothic"/>
            </a:rPr>
            <a:t/>
          </a:r>
        </a:p>
      </xdr:txBody>
    </xdr:sp>
    <xdr:clientData/>
  </xdr:twoCellAnchor>
  <xdr:twoCellAnchor>
    <xdr:from>
      <xdr:col>3</xdr:col>
      <xdr:colOff>1581150</xdr:colOff>
      <xdr:row>5</xdr:row>
      <xdr:rowOff>209550</xdr:rowOff>
    </xdr:from>
    <xdr:to>
      <xdr:col>3</xdr:col>
      <xdr:colOff>2438400</xdr:colOff>
      <xdr:row>5</xdr:row>
      <xdr:rowOff>209550</xdr:rowOff>
    </xdr:to>
    <xdr:sp>
      <xdr:nvSpPr>
        <xdr:cNvPr id="3" name="Line 5"/>
        <xdr:cNvSpPr>
          <a:spLocks/>
        </xdr:cNvSpPr>
      </xdr:nvSpPr>
      <xdr:spPr>
        <a:xfrm flipV="1">
          <a:off x="3448050" y="159067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entury Gothic"/>
              <a:ea typeface="Century Gothic"/>
              <a:cs typeface="Century Gothic"/>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D1"/>
    </sheetView>
  </sheetViews>
  <sheetFormatPr defaultColWidth="11.57421875" defaultRowHeight="13.5"/>
  <cols>
    <col min="1" max="1" width="5.7109375" style="20" customWidth="1"/>
    <col min="2" max="3" width="11.57421875" style="20" customWidth="1"/>
    <col min="4" max="4" width="46.8515625" style="20" customWidth="1"/>
    <col min="5" max="16384" width="11.57421875" style="20" customWidth="1"/>
  </cols>
  <sheetData>
    <row r="1" spans="1:4" ht="20.25" customHeight="1">
      <c r="A1" s="156" t="s">
        <v>10</v>
      </c>
      <c r="B1" s="156"/>
      <c r="C1" s="156"/>
      <c r="D1" s="156"/>
    </row>
    <row r="2" spans="1:5" ht="33" customHeight="1">
      <c r="A2" s="157" t="s">
        <v>43</v>
      </c>
      <c r="B2" s="158"/>
      <c r="C2" s="158"/>
      <c r="D2" s="158"/>
      <c r="E2" s="11"/>
    </row>
    <row r="3" spans="1:5" ht="45" customHeight="1">
      <c r="A3" s="159" t="s">
        <v>41</v>
      </c>
      <c r="B3" s="159"/>
      <c r="C3" s="159"/>
      <c r="D3" s="159"/>
      <c r="E3" s="11"/>
    </row>
    <row r="4" spans="1:5" ht="64.5" customHeight="1">
      <c r="A4" s="157" t="s">
        <v>87</v>
      </c>
      <c r="B4" s="158"/>
      <c r="C4" s="158"/>
      <c r="D4" s="158"/>
      <c r="E4" s="11"/>
    </row>
    <row r="5" spans="1:5" ht="64.5" customHeight="1">
      <c r="A5" s="161" t="s">
        <v>81</v>
      </c>
      <c r="B5" s="161"/>
      <c r="C5" s="161"/>
      <c r="D5" s="161"/>
      <c r="E5" s="11"/>
    </row>
    <row r="6" spans="1:4" ht="36" customHeight="1">
      <c r="A6" s="155" t="s">
        <v>92</v>
      </c>
      <c r="B6" s="155"/>
      <c r="C6" s="155"/>
      <c r="D6" s="155"/>
    </row>
    <row r="7" spans="1:4" ht="33" customHeight="1">
      <c r="A7" s="160" t="s">
        <v>88</v>
      </c>
      <c r="B7" s="160"/>
      <c r="C7" s="160"/>
      <c r="D7" s="160"/>
    </row>
    <row r="8" spans="1:4" ht="12.75">
      <c r="A8" s="154" t="s">
        <v>33</v>
      </c>
      <c r="B8" s="154"/>
      <c r="C8" s="154"/>
      <c r="D8" s="154"/>
    </row>
    <row r="9" spans="1:4" ht="12.75">
      <c r="A9" s="108" t="s">
        <v>29</v>
      </c>
      <c r="B9" s="108" t="s">
        <v>86</v>
      </c>
      <c r="C9" s="108"/>
      <c r="D9" s="108"/>
    </row>
    <row r="10" spans="1:4" ht="12.75">
      <c r="A10" s="109" t="s">
        <v>44</v>
      </c>
      <c r="B10" s="154" t="s">
        <v>45</v>
      </c>
      <c r="C10" s="154"/>
      <c r="D10" s="154"/>
    </row>
    <row r="11" spans="1:4" ht="12.75">
      <c r="A11" s="11" t="s">
        <v>80</v>
      </c>
      <c r="B11" s="11" t="s">
        <v>82</v>
      </c>
      <c r="C11" s="11"/>
      <c r="D11" s="108"/>
    </row>
    <row r="12" spans="1:4" ht="12.75">
      <c r="A12" s="11" t="s">
        <v>77</v>
      </c>
      <c r="B12" s="11" t="s">
        <v>83</v>
      </c>
      <c r="C12" s="11"/>
      <c r="D12" s="108"/>
    </row>
    <row r="13" spans="1:4" ht="12.75">
      <c r="A13" s="11" t="s">
        <v>78</v>
      </c>
      <c r="B13" s="11" t="s">
        <v>84</v>
      </c>
      <c r="C13" s="11"/>
      <c r="D13" s="109"/>
    </row>
    <row r="14" spans="1:4" ht="12.75">
      <c r="A14" s="11" t="s">
        <v>79</v>
      </c>
      <c r="B14" s="11" t="s">
        <v>85</v>
      </c>
      <c r="C14" s="11"/>
      <c r="D14" s="109"/>
    </row>
    <row r="15" spans="1:4" ht="33" customHeight="1">
      <c r="A15" s="110" t="s">
        <v>89</v>
      </c>
      <c r="B15" s="109"/>
      <c r="C15" s="109"/>
      <c r="D15" s="109"/>
    </row>
    <row r="16" spans="1:4" ht="25.5" customHeight="1">
      <c r="A16" s="153" t="s">
        <v>90</v>
      </c>
      <c r="B16" s="153"/>
      <c r="C16" s="153"/>
      <c r="D16" s="153"/>
    </row>
    <row r="17" spans="1:4" ht="12.75">
      <c r="A17" s="153" t="s">
        <v>37</v>
      </c>
      <c r="B17" s="153"/>
      <c r="C17" s="153"/>
      <c r="D17" s="153"/>
    </row>
    <row r="18" spans="1:4" ht="12.75">
      <c r="A18" s="109" t="s">
        <v>38</v>
      </c>
      <c r="B18" s="109"/>
      <c r="C18" s="109"/>
      <c r="D18" s="109"/>
    </row>
    <row r="19" spans="1:4" ht="12.75">
      <c r="A19" s="109" t="s">
        <v>40</v>
      </c>
      <c r="B19" s="109"/>
      <c r="C19" s="109"/>
      <c r="D19" s="109"/>
    </row>
    <row r="20" spans="1:4" ht="12.75" customHeight="1">
      <c r="A20" s="109" t="s">
        <v>39</v>
      </c>
      <c r="B20" s="109"/>
      <c r="C20" s="109"/>
      <c r="D20" s="109"/>
    </row>
    <row r="21" spans="1:4" ht="24.75" customHeight="1">
      <c r="A21" s="153" t="s">
        <v>91</v>
      </c>
      <c r="B21" s="153"/>
      <c r="C21" s="153"/>
      <c r="D21" s="153"/>
    </row>
  </sheetData>
  <sheetProtection password="CFE4" sheet="1" formatRows="0"/>
  <mergeCells count="12">
    <mergeCell ref="A1:D1"/>
    <mergeCell ref="A2:D2"/>
    <mergeCell ref="A3:D3"/>
    <mergeCell ref="A4:D4"/>
    <mergeCell ref="A7:D7"/>
    <mergeCell ref="A5:D5"/>
    <mergeCell ref="A21:D21"/>
    <mergeCell ref="A8:D8"/>
    <mergeCell ref="A16:D16"/>
    <mergeCell ref="B10:D10"/>
    <mergeCell ref="A17:D17"/>
    <mergeCell ref="A6:D6"/>
  </mergeCells>
  <printOptions horizontalCentered="1"/>
  <pageMargins left="0.7874015748031497" right="0.7874015748031497" top="0.984251968503937" bottom="0.984251968503937" header="0.5118110236220472" footer="0.5118110236220472"/>
  <pageSetup horizontalDpi="300" verticalDpi="300" orientation="portrait" paperSize="9" r:id="rId1"/>
  <headerFooter alignWithMargins="0">
    <oddFooter>&amp;L&amp;F, &amp;A
&amp;D, &amp;T&amp;R&amp;P/&amp;N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10"/>
  <sheetViews>
    <sheetView zoomScale="90" zoomScaleNormal="90" workbookViewId="0" topLeftCell="A1">
      <selection activeCell="A1" sqref="A1"/>
    </sheetView>
  </sheetViews>
  <sheetFormatPr defaultColWidth="11.421875" defaultRowHeight="13.5"/>
  <cols>
    <col min="1" max="1" width="6.7109375" style="12" bestFit="1" customWidth="1"/>
    <col min="2" max="2" width="6.8515625" style="12" customWidth="1"/>
    <col min="3" max="3" width="14.421875" style="12" customWidth="1"/>
    <col min="4" max="4" width="37.140625" style="12" customWidth="1"/>
    <col min="5" max="5" width="43.7109375" style="12" customWidth="1"/>
    <col min="6" max="6" width="22.8515625" style="12" customWidth="1"/>
    <col min="7" max="7" width="15.28125" style="12" bestFit="1" customWidth="1"/>
    <col min="8" max="8" width="15.28125" style="18" bestFit="1" customWidth="1"/>
    <col min="9" max="9" width="14.00390625" style="12" customWidth="1"/>
    <col min="10" max="10" width="10.7109375" style="12" customWidth="1"/>
    <col min="11" max="11" width="20.57421875" style="12" customWidth="1"/>
    <col min="12" max="12" width="22.8515625" style="12" customWidth="1"/>
    <col min="13" max="16384" width="11.421875" style="12" customWidth="1"/>
  </cols>
  <sheetData>
    <row r="1" spans="1:13" s="19" customFormat="1" ht="22.5" customHeight="1">
      <c r="A1" s="102"/>
      <c r="B1" s="103"/>
      <c r="C1" s="104" t="s">
        <v>74</v>
      </c>
      <c r="D1" s="165"/>
      <c r="E1" s="166"/>
      <c r="F1" s="22"/>
      <c r="G1" s="22"/>
      <c r="H1" s="22"/>
      <c r="I1" s="21"/>
      <c r="J1" s="21"/>
      <c r="K1" s="21"/>
      <c r="L1" s="23"/>
      <c r="M1" s="23"/>
    </row>
    <row r="2" spans="1:13" ht="21.75" customHeight="1">
      <c r="A2" s="103"/>
      <c r="B2" s="105"/>
      <c r="C2" s="104" t="s">
        <v>30</v>
      </c>
      <c r="D2" s="163"/>
      <c r="E2" s="164"/>
      <c r="F2" s="24"/>
      <c r="G2" s="24"/>
      <c r="H2" s="24"/>
      <c r="I2" s="25"/>
      <c r="J2" s="25"/>
      <c r="K2" s="25"/>
      <c r="L2" s="148" t="s">
        <v>47</v>
      </c>
      <c r="M2" s="148"/>
    </row>
    <row r="3" spans="1:13" ht="21" customHeight="1">
      <c r="A3" s="173" t="s">
        <v>75</v>
      </c>
      <c r="B3" s="173"/>
      <c r="C3" s="173"/>
      <c r="D3" s="167"/>
      <c r="E3" s="166"/>
      <c r="F3" s="26"/>
      <c r="G3" s="26"/>
      <c r="H3" s="26"/>
      <c r="I3" s="174" t="s">
        <v>60</v>
      </c>
      <c r="J3" s="174"/>
      <c r="K3" s="174"/>
      <c r="L3" s="29" t="s">
        <v>48</v>
      </c>
      <c r="M3" s="29"/>
    </row>
    <row r="4" spans="1:13" ht="22.5" customHeight="1">
      <c r="A4" s="173" t="s">
        <v>0</v>
      </c>
      <c r="B4" s="173"/>
      <c r="C4" s="173"/>
      <c r="D4" s="111"/>
      <c r="E4" s="106"/>
      <c r="F4" s="28"/>
      <c r="G4" s="28"/>
      <c r="H4" s="28"/>
      <c r="I4" s="172" t="s">
        <v>31</v>
      </c>
      <c r="J4" s="172"/>
      <c r="K4" s="172"/>
      <c r="L4" s="29"/>
      <c r="M4" s="29"/>
    </row>
    <row r="5" spans="1:13" ht="21" customHeight="1">
      <c r="A5" s="173" t="s">
        <v>76</v>
      </c>
      <c r="B5" s="173"/>
      <c r="C5" s="173"/>
      <c r="D5" s="112"/>
      <c r="E5" s="107"/>
      <c r="F5" s="30"/>
      <c r="G5" s="30"/>
      <c r="H5" s="30"/>
      <c r="I5" s="172"/>
      <c r="J5" s="172"/>
      <c r="K5" s="172"/>
      <c r="L5" s="29"/>
      <c r="M5" s="29"/>
    </row>
    <row r="6" spans="1:13" ht="32.25" customHeight="1" thickBot="1">
      <c r="A6" s="168" t="s">
        <v>1</v>
      </c>
      <c r="B6" s="168"/>
      <c r="C6" s="168"/>
      <c r="D6" s="113"/>
      <c r="E6" s="162" t="s">
        <v>42</v>
      </c>
      <c r="F6" s="162"/>
      <c r="G6" s="31"/>
      <c r="H6" s="32"/>
      <c r="I6" s="172"/>
      <c r="J6" s="172"/>
      <c r="K6" s="172"/>
      <c r="L6" s="29"/>
      <c r="M6" s="29"/>
    </row>
    <row r="7" spans="1:15" ht="60">
      <c r="A7" s="33"/>
      <c r="B7" s="34"/>
      <c r="C7" s="35"/>
      <c r="D7" s="36"/>
      <c r="E7" s="37"/>
      <c r="F7" s="38"/>
      <c r="G7" s="37" t="s">
        <v>25</v>
      </c>
      <c r="H7" s="39" t="s">
        <v>25</v>
      </c>
      <c r="I7" s="169" t="s">
        <v>2</v>
      </c>
      <c r="J7" s="170"/>
      <c r="K7" s="171"/>
      <c r="L7" s="27"/>
      <c r="M7" s="27"/>
      <c r="N7" s="149"/>
      <c r="O7" s="150"/>
    </row>
    <row r="8" spans="1:15" ht="15">
      <c r="A8" s="40"/>
      <c r="B8" s="41"/>
      <c r="C8" s="42" t="s">
        <v>3</v>
      </c>
      <c r="D8" s="42"/>
      <c r="E8" s="43"/>
      <c r="F8" s="44" t="s">
        <v>28</v>
      </c>
      <c r="G8" s="45" t="s">
        <v>26</v>
      </c>
      <c r="H8" s="46" t="s">
        <v>27</v>
      </c>
      <c r="I8" s="47" t="s">
        <v>4</v>
      </c>
      <c r="J8" s="48" t="s">
        <v>5</v>
      </c>
      <c r="K8" s="49"/>
      <c r="L8" s="50" t="s">
        <v>49</v>
      </c>
      <c r="M8" s="27"/>
      <c r="N8" s="149"/>
      <c r="O8" s="149"/>
    </row>
    <row r="9" spans="1:15" ht="17.25" customHeight="1" thickBot="1">
      <c r="A9" s="51" t="s">
        <v>6</v>
      </c>
      <c r="B9" s="52" t="s">
        <v>29</v>
      </c>
      <c r="C9" s="53" t="s">
        <v>7</v>
      </c>
      <c r="D9" s="53" t="s">
        <v>8</v>
      </c>
      <c r="E9" s="54" t="s">
        <v>9</v>
      </c>
      <c r="F9" s="55" t="s">
        <v>46</v>
      </c>
      <c r="G9" s="56">
        <f>SUM(G10:G209)</f>
        <v>0</v>
      </c>
      <c r="H9" s="56">
        <f>SUM(H10:H209)</f>
        <v>0</v>
      </c>
      <c r="I9" s="58"/>
      <c r="J9" s="59"/>
      <c r="K9" s="57" t="s">
        <v>10</v>
      </c>
      <c r="L9" s="50" t="s">
        <v>63</v>
      </c>
      <c r="M9" s="27"/>
      <c r="N9" s="149"/>
      <c r="O9" s="149"/>
    </row>
    <row r="10" spans="1:15" ht="15">
      <c r="A10" s="82">
        <v>1</v>
      </c>
      <c r="B10" s="114"/>
      <c r="C10" s="115"/>
      <c r="D10" s="116"/>
      <c r="E10" s="116"/>
      <c r="F10" s="117"/>
      <c r="G10" s="118"/>
      <c r="H10" s="119"/>
      <c r="I10" s="120"/>
      <c r="J10" s="121"/>
      <c r="K10" s="122"/>
      <c r="L10" s="50" t="s">
        <v>64</v>
      </c>
      <c r="M10" s="27"/>
      <c r="N10" s="149"/>
      <c r="O10" s="149"/>
    </row>
    <row r="11" spans="1:15" ht="15">
      <c r="A11" s="83">
        <v>2</v>
      </c>
      <c r="B11" s="123"/>
      <c r="C11" s="124"/>
      <c r="D11" s="125"/>
      <c r="E11" s="125"/>
      <c r="F11" s="126"/>
      <c r="G11" s="127"/>
      <c r="H11" s="128"/>
      <c r="I11" s="129"/>
      <c r="J11" s="130"/>
      <c r="K11" s="131"/>
      <c r="L11" s="50" t="s">
        <v>65</v>
      </c>
      <c r="M11" s="27"/>
      <c r="N11" s="149"/>
      <c r="O11" s="149"/>
    </row>
    <row r="12" spans="1:15" ht="15">
      <c r="A12" s="83">
        <v>3</v>
      </c>
      <c r="B12" s="123"/>
      <c r="C12" s="124"/>
      <c r="D12" s="125"/>
      <c r="E12" s="125"/>
      <c r="F12" s="126"/>
      <c r="G12" s="127"/>
      <c r="H12" s="128"/>
      <c r="I12" s="129"/>
      <c r="J12" s="130"/>
      <c r="K12" s="131"/>
      <c r="L12" s="50" t="s">
        <v>50</v>
      </c>
      <c r="M12" s="27"/>
      <c r="N12" s="149"/>
      <c r="O12" s="149"/>
    </row>
    <row r="13" spans="1:15" ht="15">
      <c r="A13" s="83">
        <v>4</v>
      </c>
      <c r="B13" s="123"/>
      <c r="C13" s="124"/>
      <c r="D13" s="125"/>
      <c r="E13" s="125"/>
      <c r="F13" s="126"/>
      <c r="G13" s="127"/>
      <c r="H13" s="128"/>
      <c r="I13" s="129"/>
      <c r="J13" s="130"/>
      <c r="K13" s="131"/>
      <c r="L13" s="50" t="s">
        <v>66</v>
      </c>
      <c r="M13" s="27"/>
      <c r="N13" s="149"/>
      <c r="O13" s="149"/>
    </row>
    <row r="14" spans="1:15" ht="15">
      <c r="A14" s="83">
        <v>5</v>
      </c>
      <c r="B14" s="123"/>
      <c r="C14" s="124"/>
      <c r="D14" s="125"/>
      <c r="E14" s="125"/>
      <c r="F14" s="126"/>
      <c r="G14" s="127"/>
      <c r="H14" s="128"/>
      <c r="I14" s="129"/>
      <c r="J14" s="130"/>
      <c r="K14" s="131"/>
      <c r="L14" s="50" t="s">
        <v>67</v>
      </c>
      <c r="M14" s="27"/>
      <c r="N14" s="149"/>
      <c r="O14" s="149"/>
    </row>
    <row r="15" spans="1:15" ht="15">
      <c r="A15" s="83">
        <v>6</v>
      </c>
      <c r="B15" s="123"/>
      <c r="C15" s="124"/>
      <c r="D15" s="125"/>
      <c r="E15" s="125"/>
      <c r="F15" s="126"/>
      <c r="G15" s="127"/>
      <c r="H15" s="128"/>
      <c r="I15" s="129"/>
      <c r="J15" s="130"/>
      <c r="K15" s="131"/>
      <c r="L15" s="50" t="s">
        <v>68</v>
      </c>
      <c r="M15" s="27"/>
      <c r="N15" s="149"/>
      <c r="O15" s="149"/>
    </row>
    <row r="16" spans="1:15" ht="15">
      <c r="A16" s="83">
        <v>7</v>
      </c>
      <c r="B16" s="123"/>
      <c r="C16" s="124"/>
      <c r="D16" s="125"/>
      <c r="E16" s="125"/>
      <c r="F16" s="126"/>
      <c r="G16" s="127"/>
      <c r="H16" s="128"/>
      <c r="I16" s="129"/>
      <c r="J16" s="130"/>
      <c r="K16" s="131"/>
      <c r="L16" s="50" t="s">
        <v>69</v>
      </c>
      <c r="M16" s="27"/>
      <c r="N16" s="149"/>
      <c r="O16" s="149"/>
    </row>
    <row r="17" spans="1:15" ht="15">
      <c r="A17" s="83">
        <v>8</v>
      </c>
      <c r="B17" s="123"/>
      <c r="C17" s="124"/>
      <c r="D17" s="125"/>
      <c r="E17" s="125"/>
      <c r="F17" s="126"/>
      <c r="G17" s="127"/>
      <c r="H17" s="128"/>
      <c r="I17" s="129"/>
      <c r="J17" s="130"/>
      <c r="K17" s="131"/>
      <c r="L17" s="50" t="s">
        <v>93</v>
      </c>
      <c r="M17" s="27"/>
      <c r="N17" s="149"/>
      <c r="O17" s="149"/>
    </row>
    <row r="18" spans="1:15" ht="15">
      <c r="A18" s="83">
        <v>9</v>
      </c>
      <c r="B18" s="123"/>
      <c r="C18" s="124"/>
      <c r="D18" s="125"/>
      <c r="E18" s="125"/>
      <c r="F18" s="126"/>
      <c r="G18" s="127"/>
      <c r="H18" s="128"/>
      <c r="I18" s="129"/>
      <c r="J18" s="130"/>
      <c r="K18" s="131"/>
      <c r="L18" s="50" t="s">
        <v>51</v>
      </c>
      <c r="M18" s="27"/>
      <c r="N18" s="149"/>
      <c r="O18" s="149"/>
    </row>
    <row r="19" spans="1:15" ht="15">
      <c r="A19" s="83">
        <v>10</v>
      </c>
      <c r="B19" s="123"/>
      <c r="C19" s="124"/>
      <c r="D19" s="125"/>
      <c r="E19" s="125"/>
      <c r="F19" s="126"/>
      <c r="G19" s="127"/>
      <c r="H19" s="128"/>
      <c r="I19" s="129"/>
      <c r="J19" s="130"/>
      <c r="K19" s="131"/>
      <c r="L19" s="50" t="s">
        <v>52</v>
      </c>
      <c r="M19" s="27"/>
      <c r="N19" s="149"/>
      <c r="O19" s="149"/>
    </row>
    <row r="20" spans="1:15" ht="15">
      <c r="A20" s="83">
        <v>11</v>
      </c>
      <c r="B20" s="123"/>
      <c r="C20" s="124"/>
      <c r="D20" s="125"/>
      <c r="E20" s="125"/>
      <c r="F20" s="126"/>
      <c r="G20" s="127"/>
      <c r="H20" s="128"/>
      <c r="I20" s="129"/>
      <c r="J20" s="130"/>
      <c r="K20" s="131"/>
      <c r="L20" s="50" t="s">
        <v>70</v>
      </c>
      <c r="M20" s="27"/>
      <c r="N20" s="149"/>
      <c r="O20" s="149"/>
    </row>
    <row r="21" spans="1:15" ht="15">
      <c r="A21" s="83">
        <v>12</v>
      </c>
      <c r="B21" s="123"/>
      <c r="C21" s="124"/>
      <c r="D21" s="125"/>
      <c r="E21" s="125"/>
      <c r="F21" s="126"/>
      <c r="G21" s="127"/>
      <c r="H21" s="128"/>
      <c r="I21" s="129"/>
      <c r="J21" s="130"/>
      <c r="K21" s="131"/>
      <c r="L21" s="50" t="s">
        <v>53</v>
      </c>
      <c r="M21" s="27"/>
      <c r="N21" s="149"/>
      <c r="O21" s="149"/>
    </row>
    <row r="22" spans="1:15" ht="15">
      <c r="A22" s="83">
        <v>13</v>
      </c>
      <c r="B22" s="123"/>
      <c r="C22" s="124"/>
      <c r="D22" s="125"/>
      <c r="E22" s="125"/>
      <c r="F22" s="126"/>
      <c r="G22" s="127"/>
      <c r="H22" s="128"/>
      <c r="I22" s="129"/>
      <c r="J22" s="130"/>
      <c r="K22" s="131"/>
      <c r="L22" s="50" t="s">
        <v>54</v>
      </c>
      <c r="M22" s="27"/>
      <c r="N22" s="149"/>
      <c r="O22" s="149"/>
    </row>
    <row r="23" spans="1:15" ht="15">
      <c r="A23" s="83">
        <v>14</v>
      </c>
      <c r="B23" s="123"/>
      <c r="C23" s="124"/>
      <c r="D23" s="125"/>
      <c r="E23" s="125"/>
      <c r="F23" s="126"/>
      <c r="G23" s="127"/>
      <c r="H23" s="128"/>
      <c r="I23" s="129"/>
      <c r="J23" s="130"/>
      <c r="K23" s="131"/>
      <c r="L23" s="50" t="s">
        <v>55</v>
      </c>
      <c r="M23" s="27"/>
      <c r="N23" s="149"/>
      <c r="O23" s="149"/>
    </row>
    <row r="24" spans="1:15" ht="15">
      <c r="A24" s="83">
        <v>15</v>
      </c>
      <c r="B24" s="123"/>
      <c r="C24" s="124"/>
      <c r="D24" s="125"/>
      <c r="E24" s="125"/>
      <c r="F24" s="126"/>
      <c r="G24" s="127"/>
      <c r="H24" s="128"/>
      <c r="I24" s="129"/>
      <c r="J24" s="130"/>
      <c r="K24" s="131"/>
      <c r="L24" s="50" t="s">
        <v>71</v>
      </c>
      <c r="M24" s="27"/>
      <c r="N24" s="149"/>
      <c r="O24" s="149"/>
    </row>
    <row r="25" spans="1:15" ht="15">
      <c r="A25" s="83">
        <v>16</v>
      </c>
      <c r="B25" s="123"/>
      <c r="C25" s="124"/>
      <c r="D25" s="125"/>
      <c r="E25" s="125"/>
      <c r="F25" s="126"/>
      <c r="G25" s="127"/>
      <c r="H25" s="128"/>
      <c r="I25" s="129"/>
      <c r="J25" s="130"/>
      <c r="K25" s="131"/>
      <c r="L25" s="50" t="s">
        <v>72</v>
      </c>
      <c r="M25" s="27"/>
      <c r="N25" s="149"/>
      <c r="O25" s="149"/>
    </row>
    <row r="26" spans="1:15" ht="15">
      <c r="A26" s="83">
        <v>17</v>
      </c>
      <c r="B26" s="123"/>
      <c r="C26" s="124"/>
      <c r="D26" s="125"/>
      <c r="E26" s="125"/>
      <c r="F26" s="126"/>
      <c r="G26" s="127"/>
      <c r="H26" s="128"/>
      <c r="I26" s="129"/>
      <c r="J26" s="130"/>
      <c r="K26" s="131"/>
      <c r="L26" s="50" t="s">
        <v>56</v>
      </c>
      <c r="M26" s="27"/>
      <c r="N26" s="149"/>
      <c r="O26" s="149"/>
    </row>
    <row r="27" spans="1:15" ht="15">
      <c r="A27" s="83">
        <v>18</v>
      </c>
      <c r="B27" s="123"/>
      <c r="C27" s="124"/>
      <c r="D27" s="125"/>
      <c r="E27" s="125"/>
      <c r="F27" s="126"/>
      <c r="G27" s="127"/>
      <c r="H27" s="128"/>
      <c r="I27" s="129"/>
      <c r="J27" s="130"/>
      <c r="K27" s="131"/>
      <c r="L27" s="50" t="s">
        <v>57</v>
      </c>
      <c r="M27" s="27"/>
      <c r="N27" s="149"/>
      <c r="O27" s="149"/>
    </row>
    <row r="28" spans="1:15" ht="15">
      <c r="A28" s="83">
        <v>19</v>
      </c>
      <c r="B28" s="123"/>
      <c r="C28" s="124"/>
      <c r="D28" s="125"/>
      <c r="E28" s="125"/>
      <c r="F28" s="126"/>
      <c r="G28" s="127"/>
      <c r="H28" s="128"/>
      <c r="I28" s="129"/>
      <c r="J28" s="130"/>
      <c r="K28" s="131"/>
      <c r="L28" s="50" t="s">
        <v>73</v>
      </c>
      <c r="M28" s="27"/>
      <c r="N28" s="149"/>
      <c r="O28" s="149"/>
    </row>
    <row r="29" spans="1:15" ht="15">
      <c r="A29" s="83">
        <v>20</v>
      </c>
      <c r="B29" s="123"/>
      <c r="C29" s="124"/>
      <c r="D29" s="125"/>
      <c r="E29" s="125"/>
      <c r="F29" s="126"/>
      <c r="G29" s="127"/>
      <c r="H29" s="128"/>
      <c r="I29" s="129"/>
      <c r="J29" s="130"/>
      <c r="K29" s="131"/>
      <c r="L29" s="50" t="s">
        <v>58</v>
      </c>
      <c r="M29" s="27"/>
      <c r="N29" s="149"/>
      <c r="O29" s="149"/>
    </row>
    <row r="30" spans="1:15" ht="15">
      <c r="A30" s="83">
        <v>21</v>
      </c>
      <c r="B30" s="123"/>
      <c r="C30" s="124"/>
      <c r="D30" s="125"/>
      <c r="E30" s="125"/>
      <c r="F30" s="126"/>
      <c r="G30" s="127"/>
      <c r="H30" s="128"/>
      <c r="I30" s="129"/>
      <c r="J30" s="130"/>
      <c r="K30" s="131"/>
      <c r="L30" s="50" t="s">
        <v>59</v>
      </c>
      <c r="M30" s="27"/>
      <c r="N30" s="149"/>
      <c r="O30" s="149"/>
    </row>
    <row r="31" spans="1:15" ht="15">
      <c r="A31" s="83">
        <v>22</v>
      </c>
      <c r="B31" s="123"/>
      <c r="C31" s="124"/>
      <c r="D31" s="125"/>
      <c r="E31" s="125"/>
      <c r="F31" s="126"/>
      <c r="G31" s="127"/>
      <c r="H31" s="128"/>
      <c r="I31" s="129"/>
      <c r="J31" s="130"/>
      <c r="K31" s="131"/>
      <c r="L31" s="27"/>
      <c r="M31" s="27"/>
      <c r="N31" s="149"/>
      <c r="O31" s="149"/>
    </row>
    <row r="32" spans="1:15" ht="15">
      <c r="A32" s="83">
        <v>23</v>
      </c>
      <c r="B32" s="123"/>
      <c r="C32" s="124"/>
      <c r="D32" s="125"/>
      <c r="E32" s="125"/>
      <c r="F32" s="126"/>
      <c r="G32" s="127"/>
      <c r="H32" s="128"/>
      <c r="I32" s="129"/>
      <c r="J32" s="130"/>
      <c r="K32" s="131"/>
      <c r="L32" s="27"/>
      <c r="M32" s="27"/>
      <c r="N32" s="149"/>
      <c r="O32" s="149"/>
    </row>
    <row r="33" spans="1:15" ht="15">
      <c r="A33" s="83">
        <v>24</v>
      </c>
      <c r="B33" s="123"/>
      <c r="C33" s="124"/>
      <c r="D33" s="125"/>
      <c r="E33" s="125"/>
      <c r="F33" s="126"/>
      <c r="G33" s="127"/>
      <c r="H33" s="128"/>
      <c r="I33" s="129"/>
      <c r="J33" s="130"/>
      <c r="K33" s="131"/>
      <c r="L33" s="27"/>
      <c r="M33" s="27"/>
      <c r="N33" s="149"/>
      <c r="O33" s="149"/>
    </row>
    <row r="34" spans="1:15" ht="15">
      <c r="A34" s="83">
        <v>25</v>
      </c>
      <c r="B34" s="123"/>
      <c r="C34" s="124"/>
      <c r="D34" s="125"/>
      <c r="E34" s="125"/>
      <c r="F34" s="126"/>
      <c r="G34" s="127"/>
      <c r="H34" s="128"/>
      <c r="I34" s="129"/>
      <c r="J34" s="130"/>
      <c r="K34" s="131"/>
      <c r="L34" s="27"/>
      <c r="M34" s="27"/>
      <c r="N34" s="149"/>
      <c r="O34" s="149"/>
    </row>
    <row r="35" spans="1:13" ht="15">
      <c r="A35" s="83">
        <v>26</v>
      </c>
      <c r="B35" s="123"/>
      <c r="C35" s="124"/>
      <c r="D35" s="125"/>
      <c r="E35" s="125"/>
      <c r="F35" s="126"/>
      <c r="G35" s="127"/>
      <c r="H35" s="128"/>
      <c r="I35" s="129"/>
      <c r="J35" s="130"/>
      <c r="K35" s="131"/>
      <c r="L35" s="29"/>
      <c r="M35" s="29"/>
    </row>
    <row r="36" spans="1:13" ht="15">
      <c r="A36" s="83">
        <v>27</v>
      </c>
      <c r="B36" s="123"/>
      <c r="C36" s="124"/>
      <c r="D36" s="125"/>
      <c r="E36" s="125"/>
      <c r="F36" s="126"/>
      <c r="G36" s="127"/>
      <c r="H36" s="128"/>
      <c r="I36" s="129"/>
      <c r="J36" s="130"/>
      <c r="K36" s="131"/>
      <c r="L36" s="29"/>
      <c r="M36" s="29"/>
    </row>
    <row r="37" spans="1:13" ht="15">
      <c r="A37" s="83">
        <v>28</v>
      </c>
      <c r="B37" s="123"/>
      <c r="C37" s="124"/>
      <c r="D37" s="125"/>
      <c r="E37" s="125"/>
      <c r="F37" s="126"/>
      <c r="G37" s="127"/>
      <c r="H37" s="128"/>
      <c r="I37" s="129"/>
      <c r="J37" s="130"/>
      <c r="K37" s="131"/>
      <c r="L37" s="108"/>
      <c r="M37" s="29"/>
    </row>
    <row r="38" spans="1:13" ht="15">
      <c r="A38" s="83">
        <v>29</v>
      </c>
      <c r="B38" s="123"/>
      <c r="C38" s="124"/>
      <c r="D38" s="125"/>
      <c r="E38" s="125"/>
      <c r="F38" s="126"/>
      <c r="G38" s="127"/>
      <c r="H38" s="128"/>
      <c r="I38" s="129"/>
      <c r="J38" s="130"/>
      <c r="K38" s="131"/>
      <c r="L38" s="109" t="s">
        <v>44</v>
      </c>
      <c r="M38" s="29"/>
    </row>
    <row r="39" spans="1:13" ht="15">
      <c r="A39" s="83">
        <v>30</v>
      </c>
      <c r="B39" s="123"/>
      <c r="C39" s="124"/>
      <c r="D39" s="125"/>
      <c r="E39" s="125"/>
      <c r="F39" s="126"/>
      <c r="G39" s="127"/>
      <c r="H39" s="128"/>
      <c r="I39" s="129"/>
      <c r="J39" s="130"/>
      <c r="K39" s="131"/>
      <c r="L39" s="11" t="s">
        <v>80</v>
      </c>
      <c r="M39" s="29"/>
    </row>
    <row r="40" spans="1:13" ht="15">
      <c r="A40" s="83">
        <v>31</v>
      </c>
      <c r="B40" s="123"/>
      <c r="C40" s="124"/>
      <c r="D40" s="125"/>
      <c r="E40" s="125"/>
      <c r="F40" s="126"/>
      <c r="G40" s="127"/>
      <c r="H40" s="128"/>
      <c r="I40" s="129"/>
      <c r="J40" s="130"/>
      <c r="K40" s="131"/>
      <c r="L40" s="11" t="s">
        <v>77</v>
      </c>
      <c r="M40" s="29"/>
    </row>
    <row r="41" spans="1:13" ht="15">
      <c r="A41" s="83">
        <v>32</v>
      </c>
      <c r="B41" s="123"/>
      <c r="C41" s="124"/>
      <c r="D41" s="125"/>
      <c r="E41" s="125"/>
      <c r="F41" s="126"/>
      <c r="G41" s="127"/>
      <c r="H41" s="128"/>
      <c r="I41" s="129"/>
      <c r="J41" s="130"/>
      <c r="K41" s="131"/>
      <c r="L41" s="11" t="s">
        <v>78</v>
      </c>
      <c r="M41" s="29"/>
    </row>
    <row r="42" spans="1:13" ht="15">
      <c r="A42" s="83">
        <v>33</v>
      </c>
      <c r="B42" s="123"/>
      <c r="C42" s="124"/>
      <c r="D42" s="125"/>
      <c r="E42" s="125"/>
      <c r="F42" s="126"/>
      <c r="G42" s="127"/>
      <c r="H42" s="128"/>
      <c r="I42" s="129"/>
      <c r="J42" s="130"/>
      <c r="K42" s="131"/>
      <c r="L42" s="11" t="s">
        <v>79</v>
      </c>
      <c r="M42" s="29"/>
    </row>
    <row r="43" spans="1:13" ht="15">
      <c r="A43" s="83">
        <v>34</v>
      </c>
      <c r="B43" s="123"/>
      <c r="C43" s="124"/>
      <c r="D43" s="125"/>
      <c r="E43" s="125"/>
      <c r="F43" s="126"/>
      <c r="G43" s="127"/>
      <c r="H43" s="128"/>
      <c r="I43" s="129"/>
      <c r="J43" s="130"/>
      <c r="K43" s="131"/>
      <c r="L43" s="29"/>
      <c r="M43" s="29"/>
    </row>
    <row r="44" spans="1:13" ht="15">
      <c r="A44" s="83">
        <v>35</v>
      </c>
      <c r="B44" s="123"/>
      <c r="C44" s="124"/>
      <c r="D44" s="125"/>
      <c r="E44" s="125"/>
      <c r="F44" s="126"/>
      <c r="G44" s="127"/>
      <c r="H44" s="128"/>
      <c r="I44" s="129"/>
      <c r="J44" s="130"/>
      <c r="K44" s="131"/>
      <c r="L44" s="29"/>
      <c r="M44" s="29"/>
    </row>
    <row r="45" spans="1:13" ht="15">
      <c r="A45" s="83">
        <v>36</v>
      </c>
      <c r="B45" s="123"/>
      <c r="C45" s="124"/>
      <c r="D45" s="125"/>
      <c r="E45" s="125"/>
      <c r="F45" s="126"/>
      <c r="G45" s="127"/>
      <c r="H45" s="128"/>
      <c r="I45" s="129"/>
      <c r="J45" s="130"/>
      <c r="K45" s="131"/>
      <c r="L45" s="29"/>
      <c r="M45" s="29"/>
    </row>
    <row r="46" spans="1:13" ht="15">
      <c r="A46" s="83">
        <v>37</v>
      </c>
      <c r="B46" s="123"/>
      <c r="C46" s="124"/>
      <c r="D46" s="125"/>
      <c r="E46" s="125"/>
      <c r="F46" s="126"/>
      <c r="G46" s="127"/>
      <c r="H46" s="128"/>
      <c r="I46" s="129"/>
      <c r="J46" s="130"/>
      <c r="K46" s="131"/>
      <c r="L46" s="29"/>
      <c r="M46" s="29"/>
    </row>
    <row r="47" spans="1:13" ht="15">
      <c r="A47" s="83">
        <v>38</v>
      </c>
      <c r="B47" s="123"/>
      <c r="C47" s="124"/>
      <c r="D47" s="125"/>
      <c r="E47" s="125"/>
      <c r="F47" s="126"/>
      <c r="G47" s="127"/>
      <c r="H47" s="128"/>
      <c r="I47" s="129"/>
      <c r="J47" s="130"/>
      <c r="K47" s="131"/>
      <c r="L47" s="29"/>
      <c r="M47" s="29"/>
    </row>
    <row r="48" spans="1:13" ht="15">
      <c r="A48" s="83">
        <v>39</v>
      </c>
      <c r="B48" s="123"/>
      <c r="C48" s="124"/>
      <c r="D48" s="125"/>
      <c r="E48" s="125"/>
      <c r="F48" s="126"/>
      <c r="G48" s="127"/>
      <c r="H48" s="128"/>
      <c r="I48" s="129"/>
      <c r="J48" s="130"/>
      <c r="K48" s="131"/>
      <c r="L48" s="29"/>
      <c r="M48" s="29"/>
    </row>
    <row r="49" spans="1:13" ht="15">
      <c r="A49" s="83">
        <v>40</v>
      </c>
      <c r="B49" s="123"/>
      <c r="C49" s="124"/>
      <c r="D49" s="125"/>
      <c r="E49" s="125"/>
      <c r="F49" s="126"/>
      <c r="G49" s="127"/>
      <c r="H49" s="128"/>
      <c r="I49" s="129"/>
      <c r="J49" s="130"/>
      <c r="K49" s="131"/>
      <c r="L49" s="29"/>
      <c r="M49" s="29"/>
    </row>
    <row r="50" spans="1:13" ht="15">
      <c r="A50" s="83">
        <v>41</v>
      </c>
      <c r="B50" s="123"/>
      <c r="C50" s="124"/>
      <c r="D50" s="125"/>
      <c r="E50" s="125"/>
      <c r="F50" s="126"/>
      <c r="G50" s="127"/>
      <c r="H50" s="128"/>
      <c r="I50" s="129"/>
      <c r="J50" s="130"/>
      <c r="K50" s="131"/>
      <c r="L50" s="29"/>
      <c r="M50" s="29"/>
    </row>
    <row r="51" spans="1:13" ht="15">
      <c r="A51" s="83">
        <v>42</v>
      </c>
      <c r="B51" s="123"/>
      <c r="C51" s="124"/>
      <c r="D51" s="125"/>
      <c r="E51" s="125"/>
      <c r="F51" s="126"/>
      <c r="G51" s="127"/>
      <c r="H51" s="128"/>
      <c r="I51" s="129"/>
      <c r="J51" s="130"/>
      <c r="K51" s="131"/>
      <c r="L51" s="29"/>
      <c r="M51" s="29"/>
    </row>
    <row r="52" spans="1:13" ht="15">
      <c r="A52" s="83">
        <v>43</v>
      </c>
      <c r="B52" s="123"/>
      <c r="C52" s="124"/>
      <c r="D52" s="125"/>
      <c r="E52" s="125"/>
      <c r="F52" s="126"/>
      <c r="G52" s="127"/>
      <c r="H52" s="128"/>
      <c r="I52" s="129"/>
      <c r="J52" s="130"/>
      <c r="K52" s="131"/>
      <c r="L52" s="29"/>
      <c r="M52" s="29"/>
    </row>
    <row r="53" spans="1:13" ht="15">
      <c r="A53" s="83">
        <v>44</v>
      </c>
      <c r="B53" s="123"/>
      <c r="C53" s="124"/>
      <c r="D53" s="125"/>
      <c r="E53" s="125"/>
      <c r="F53" s="126"/>
      <c r="G53" s="127"/>
      <c r="H53" s="128"/>
      <c r="I53" s="129"/>
      <c r="J53" s="130"/>
      <c r="K53" s="131"/>
      <c r="L53" s="29"/>
      <c r="M53" s="29"/>
    </row>
    <row r="54" spans="1:13" ht="15">
      <c r="A54" s="83">
        <v>45</v>
      </c>
      <c r="B54" s="123"/>
      <c r="C54" s="124"/>
      <c r="D54" s="125"/>
      <c r="E54" s="125"/>
      <c r="F54" s="126"/>
      <c r="G54" s="127"/>
      <c r="H54" s="128"/>
      <c r="I54" s="129"/>
      <c r="J54" s="130"/>
      <c r="K54" s="131"/>
      <c r="L54" s="29"/>
      <c r="M54" s="29"/>
    </row>
    <row r="55" spans="1:13" ht="15">
      <c r="A55" s="83">
        <v>46</v>
      </c>
      <c r="B55" s="123"/>
      <c r="C55" s="124"/>
      <c r="D55" s="125"/>
      <c r="E55" s="125"/>
      <c r="F55" s="126"/>
      <c r="G55" s="127"/>
      <c r="H55" s="128"/>
      <c r="I55" s="129"/>
      <c r="J55" s="130"/>
      <c r="K55" s="131"/>
      <c r="L55" s="29"/>
      <c r="M55" s="29"/>
    </row>
    <row r="56" spans="1:13" ht="15">
      <c r="A56" s="83">
        <v>47</v>
      </c>
      <c r="B56" s="123"/>
      <c r="C56" s="124"/>
      <c r="D56" s="125"/>
      <c r="E56" s="125"/>
      <c r="F56" s="126"/>
      <c r="G56" s="127"/>
      <c r="H56" s="128"/>
      <c r="I56" s="129"/>
      <c r="J56" s="130"/>
      <c r="K56" s="131"/>
      <c r="L56" s="29"/>
      <c r="M56" s="29"/>
    </row>
    <row r="57" spans="1:13" ht="15">
      <c r="A57" s="83">
        <v>48</v>
      </c>
      <c r="B57" s="123"/>
      <c r="C57" s="124"/>
      <c r="D57" s="125"/>
      <c r="E57" s="125"/>
      <c r="F57" s="126"/>
      <c r="G57" s="127"/>
      <c r="H57" s="128"/>
      <c r="I57" s="129"/>
      <c r="J57" s="130"/>
      <c r="K57" s="131"/>
      <c r="L57" s="29"/>
      <c r="M57" s="29"/>
    </row>
    <row r="58" spans="1:13" ht="15">
      <c r="A58" s="83">
        <v>49</v>
      </c>
      <c r="B58" s="123"/>
      <c r="C58" s="124"/>
      <c r="D58" s="125"/>
      <c r="E58" s="125"/>
      <c r="F58" s="126"/>
      <c r="G58" s="127"/>
      <c r="H58" s="128"/>
      <c r="I58" s="129"/>
      <c r="J58" s="130"/>
      <c r="K58" s="131"/>
      <c r="L58" s="29"/>
      <c r="M58" s="29"/>
    </row>
    <row r="59" spans="1:13" ht="15">
      <c r="A59" s="83">
        <v>50</v>
      </c>
      <c r="B59" s="123"/>
      <c r="C59" s="124"/>
      <c r="D59" s="125"/>
      <c r="E59" s="125"/>
      <c r="F59" s="126"/>
      <c r="G59" s="127"/>
      <c r="H59" s="128"/>
      <c r="I59" s="129"/>
      <c r="J59" s="130"/>
      <c r="K59" s="131"/>
      <c r="L59" s="29"/>
      <c r="M59" s="29"/>
    </row>
    <row r="60" spans="1:13" ht="15">
      <c r="A60" s="83">
        <v>51</v>
      </c>
      <c r="B60" s="123"/>
      <c r="C60" s="124"/>
      <c r="D60" s="125"/>
      <c r="E60" s="125"/>
      <c r="F60" s="126"/>
      <c r="G60" s="127"/>
      <c r="H60" s="128"/>
      <c r="I60" s="129"/>
      <c r="J60" s="130"/>
      <c r="K60" s="131"/>
      <c r="L60" s="29"/>
      <c r="M60" s="29"/>
    </row>
    <row r="61" spans="1:13" ht="15">
      <c r="A61" s="83">
        <v>52</v>
      </c>
      <c r="B61" s="123"/>
      <c r="C61" s="124"/>
      <c r="D61" s="125"/>
      <c r="E61" s="125"/>
      <c r="F61" s="126"/>
      <c r="G61" s="127"/>
      <c r="H61" s="128"/>
      <c r="I61" s="129"/>
      <c r="J61" s="130"/>
      <c r="K61" s="131"/>
      <c r="L61" s="29"/>
      <c r="M61" s="29"/>
    </row>
    <row r="62" spans="1:13" ht="15">
      <c r="A62" s="83">
        <v>53</v>
      </c>
      <c r="B62" s="123"/>
      <c r="C62" s="124"/>
      <c r="D62" s="125"/>
      <c r="E62" s="125"/>
      <c r="F62" s="126"/>
      <c r="G62" s="127"/>
      <c r="H62" s="128"/>
      <c r="I62" s="129"/>
      <c r="J62" s="130"/>
      <c r="K62" s="131"/>
      <c r="L62" s="29"/>
      <c r="M62" s="29"/>
    </row>
    <row r="63" spans="1:13" ht="15">
      <c r="A63" s="83">
        <v>54</v>
      </c>
      <c r="B63" s="123"/>
      <c r="C63" s="124"/>
      <c r="D63" s="125"/>
      <c r="E63" s="125"/>
      <c r="F63" s="126"/>
      <c r="G63" s="127"/>
      <c r="H63" s="128"/>
      <c r="I63" s="129"/>
      <c r="J63" s="130"/>
      <c r="K63" s="131"/>
      <c r="L63" s="29"/>
      <c r="M63" s="29"/>
    </row>
    <row r="64" spans="1:13" ht="15">
      <c r="A64" s="83">
        <v>55</v>
      </c>
      <c r="B64" s="123"/>
      <c r="C64" s="124"/>
      <c r="D64" s="125"/>
      <c r="E64" s="125"/>
      <c r="F64" s="126"/>
      <c r="G64" s="127"/>
      <c r="H64" s="128"/>
      <c r="I64" s="129"/>
      <c r="J64" s="130"/>
      <c r="K64" s="131"/>
      <c r="L64" s="29"/>
      <c r="M64" s="29"/>
    </row>
    <row r="65" spans="1:13" ht="15">
      <c r="A65" s="83">
        <v>56</v>
      </c>
      <c r="B65" s="123"/>
      <c r="C65" s="124"/>
      <c r="D65" s="125"/>
      <c r="E65" s="125"/>
      <c r="F65" s="126"/>
      <c r="G65" s="127"/>
      <c r="H65" s="128"/>
      <c r="I65" s="129"/>
      <c r="J65" s="130"/>
      <c r="K65" s="131"/>
      <c r="L65" s="29"/>
      <c r="M65" s="29"/>
    </row>
    <row r="66" spans="1:13" ht="15">
      <c r="A66" s="83">
        <v>57</v>
      </c>
      <c r="B66" s="123"/>
      <c r="C66" s="124"/>
      <c r="D66" s="125"/>
      <c r="E66" s="125"/>
      <c r="F66" s="126"/>
      <c r="G66" s="127"/>
      <c r="H66" s="128"/>
      <c r="I66" s="129"/>
      <c r="J66" s="130"/>
      <c r="K66" s="131"/>
      <c r="L66" s="29"/>
      <c r="M66" s="29"/>
    </row>
    <row r="67" spans="1:13" ht="15">
      <c r="A67" s="83">
        <v>58</v>
      </c>
      <c r="B67" s="123"/>
      <c r="C67" s="124"/>
      <c r="D67" s="125"/>
      <c r="E67" s="125"/>
      <c r="F67" s="126"/>
      <c r="G67" s="127"/>
      <c r="H67" s="128"/>
      <c r="I67" s="129"/>
      <c r="J67" s="130"/>
      <c r="K67" s="131"/>
      <c r="L67" s="29"/>
      <c r="M67" s="29"/>
    </row>
    <row r="68" spans="1:13" ht="15">
      <c r="A68" s="83">
        <v>59</v>
      </c>
      <c r="B68" s="123"/>
      <c r="C68" s="124"/>
      <c r="D68" s="125"/>
      <c r="E68" s="125"/>
      <c r="F68" s="126"/>
      <c r="G68" s="127"/>
      <c r="H68" s="128"/>
      <c r="I68" s="129"/>
      <c r="J68" s="130"/>
      <c r="K68" s="131"/>
      <c r="L68" s="29"/>
      <c r="M68" s="29"/>
    </row>
    <row r="69" spans="1:13" ht="15">
      <c r="A69" s="83">
        <v>60</v>
      </c>
      <c r="B69" s="123"/>
      <c r="C69" s="124"/>
      <c r="D69" s="125"/>
      <c r="E69" s="125"/>
      <c r="F69" s="126"/>
      <c r="G69" s="127"/>
      <c r="H69" s="128"/>
      <c r="I69" s="129"/>
      <c r="J69" s="130"/>
      <c r="K69" s="131"/>
      <c r="L69" s="29"/>
      <c r="M69" s="29"/>
    </row>
    <row r="70" spans="1:13" ht="15">
      <c r="A70" s="83">
        <v>61</v>
      </c>
      <c r="B70" s="123"/>
      <c r="C70" s="124"/>
      <c r="D70" s="125"/>
      <c r="E70" s="125"/>
      <c r="F70" s="126"/>
      <c r="G70" s="127"/>
      <c r="H70" s="128"/>
      <c r="I70" s="129"/>
      <c r="J70" s="130"/>
      <c r="K70" s="131"/>
      <c r="L70" s="29"/>
      <c r="M70" s="29"/>
    </row>
    <row r="71" spans="1:13" ht="15">
      <c r="A71" s="83">
        <v>62</v>
      </c>
      <c r="B71" s="123"/>
      <c r="C71" s="124"/>
      <c r="D71" s="125"/>
      <c r="E71" s="125"/>
      <c r="F71" s="126"/>
      <c r="G71" s="127"/>
      <c r="H71" s="128"/>
      <c r="I71" s="129"/>
      <c r="J71" s="130"/>
      <c r="K71" s="131"/>
      <c r="L71" s="29"/>
      <c r="M71" s="29"/>
    </row>
    <row r="72" spans="1:13" ht="15">
      <c r="A72" s="83">
        <v>63</v>
      </c>
      <c r="B72" s="123"/>
      <c r="C72" s="124"/>
      <c r="D72" s="125"/>
      <c r="E72" s="125"/>
      <c r="F72" s="126"/>
      <c r="G72" s="127"/>
      <c r="H72" s="128"/>
      <c r="I72" s="129"/>
      <c r="J72" s="130"/>
      <c r="K72" s="131"/>
      <c r="L72" s="29"/>
      <c r="M72" s="29"/>
    </row>
    <row r="73" spans="1:13" ht="15">
      <c r="A73" s="83">
        <v>64</v>
      </c>
      <c r="B73" s="123"/>
      <c r="C73" s="124"/>
      <c r="D73" s="125"/>
      <c r="E73" s="125"/>
      <c r="F73" s="126"/>
      <c r="G73" s="127"/>
      <c r="H73" s="128"/>
      <c r="I73" s="129"/>
      <c r="J73" s="130"/>
      <c r="K73" s="131"/>
      <c r="L73" s="29"/>
      <c r="M73" s="29"/>
    </row>
    <row r="74" spans="1:13" ht="15">
      <c r="A74" s="83">
        <v>65</v>
      </c>
      <c r="B74" s="123"/>
      <c r="C74" s="124"/>
      <c r="D74" s="125"/>
      <c r="E74" s="125"/>
      <c r="F74" s="126"/>
      <c r="G74" s="127"/>
      <c r="H74" s="128"/>
      <c r="I74" s="129"/>
      <c r="J74" s="130"/>
      <c r="K74" s="131"/>
      <c r="L74" s="29"/>
      <c r="M74" s="29"/>
    </row>
    <row r="75" spans="1:13" ht="15">
      <c r="A75" s="83">
        <v>66</v>
      </c>
      <c r="B75" s="123"/>
      <c r="C75" s="124"/>
      <c r="D75" s="125"/>
      <c r="E75" s="125"/>
      <c r="F75" s="126"/>
      <c r="G75" s="127"/>
      <c r="H75" s="128"/>
      <c r="I75" s="129"/>
      <c r="J75" s="130"/>
      <c r="K75" s="131"/>
      <c r="L75" s="29"/>
      <c r="M75" s="29"/>
    </row>
    <row r="76" spans="1:13" ht="15">
      <c r="A76" s="83">
        <v>67</v>
      </c>
      <c r="B76" s="123"/>
      <c r="C76" s="124"/>
      <c r="D76" s="125"/>
      <c r="E76" s="125"/>
      <c r="F76" s="126"/>
      <c r="G76" s="127"/>
      <c r="H76" s="128"/>
      <c r="I76" s="129"/>
      <c r="J76" s="130"/>
      <c r="K76" s="131"/>
      <c r="L76" s="29"/>
      <c r="M76" s="29"/>
    </row>
    <row r="77" spans="1:13" ht="15">
      <c r="A77" s="83">
        <v>68</v>
      </c>
      <c r="B77" s="123"/>
      <c r="C77" s="124"/>
      <c r="D77" s="125"/>
      <c r="E77" s="125"/>
      <c r="F77" s="126"/>
      <c r="G77" s="127"/>
      <c r="H77" s="128"/>
      <c r="I77" s="129"/>
      <c r="J77" s="130"/>
      <c r="K77" s="131"/>
      <c r="L77" s="29"/>
      <c r="M77" s="29"/>
    </row>
    <row r="78" spans="1:13" ht="15">
      <c r="A78" s="83">
        <v>69</v>
      </c>
      <c r="B78" s="123"/>
      <c r="C78" s="124"/>
      <c r="D78" s="125"/>
      <c r="E78" s="125"/>
      <c r="F78" s="126"/>
      <c r="G78" s="127"/>
      <c r="H78" s="128"/>
      <c r="I78" s="129"/>
      <c r="J78" s="130"/>
      <c r="K78" s="131"/>
      <c r="L78" s="29"/>
      <c r="M78" s="29"/>
    </row>
    <row r="79" spans="1:13" ht="15">
      <c r="A79" s="83">
        <v>70</v>
      </c>
      <c r="B79" s="123"/>
      <c r="C79" s="124"/>
      <c r="D79" s="125"/>
      <c r="E79" s="125"/>
      <c r="F79" s="126"/>
      <c r="G79" s="127"/>
      <c r="H79" s="128"/>
      <c r="I79" s="129"/>
      <c r="J79" s="130"/>
      <c r="K79" s="131"/>
      <c r="L79" s="29"/>
      <c r="M79" s="29"/>
    </row>
    <row r="80" spans="1:13" ht="15">
      <c r="A80" s="83">
        <v>71</v>
      </c>
      <c r="B80" s="123"/>
      <c r="C80" s="124"/>
      <c r="D80" s="125"/>
      <c r="E80" s="125"/>
      <c r="F80" s="126"/>
      <c r="G80" s="127"/>
      <c r="H80" s="128"/>
      <c r="I80" s="129"/>
      <c r="J80" s="130"/>
      <c r="K80" s="131"/>
      <c r="L80" s="29"/>
      <c r="M80" s="29"/>
    </row>
    <row r="81" spans="1:13" ht="15">
      <c r="A81" s="83">
        <v>72</v>
      </c>
      <c r="B81" s="123"/>
      <c r="C81" s="124"/>
      <c r="D81" s="125"/>
      <c r="E81" s="125"/>
      <c r="F81" s="126"/>
      <c r="G81" s="127"/>
      <c r="H81" s="128"/>
      <c r="I81" s="129"/>
      <c r="J81" s="130"/>
      <c r="K81" s="131"/>
      <c r="L81" s="29"/>
      <c r="M81" s="29"/>
    </row>
    <row r="82" spans="1:13" ht="15">
      <c r="A82" s="83">
        <v>73</v>
      </c>
      <c r="B82" s="123"/>
      <c r="C82" s="124"/>
      <c r="D82" s="125"/>
      <c r="E82" s="125"/>
      <c r="F82" s="126"/>
      <c r="G82" s="127"/>
      <c r="H82" s="128"/>
      <c r="I82" s="129"/>
      <c r="J82" s="130"/>
      <c r="K82" s="131"/>
      <c r="L82" s="29"/>
      <c r="M82" s="29"/>
    </row>
    <row r="83" spans="1:13" ht="15">
      <c r="A83" s="83">
        <v>74</v>
      </c>
      <c r="B83" s="123"/>
      <c r="C83" s="124"/>
      <c r="D83" s="125"/>
      <c r="E83" s="125"/>
      <c r="F83" s="126"/>
      <c r="G83" s="127"/>
      <c r="H83" s="128"/>
      <c r="I83" s="129"/>
      <c r="J83" s="130"/>
      <c r="K83" s="131"/>
      <c r="L83" s="29"/>
      <c r="M83" s="29"/>
    </row>
    <row r="84" spans="1:13" ht="15">
      <c r="A84" s="83">
        <v>75</v>
      </c>
      <c r="B84" s="123"/>
      <c r="C84" s="124"/>
      <c r="D84" s="125"/>
      <c r="E84" s="125"/>
      <c r="F84" s="126"/>
      <c r="G84" s="127"/>
      <c r="H84" s="128"/>
      <c r="I84" s="129"/>
      <c r="J84" s="130"/>
      <c r="K84" s="131"/>
      <c r="L84" s="29"/>
      <c r="M84" s="29"/>
    </row>
    <row r="85" spans="1:13" ht="15">
      <c r="A85" s="83">
        <v>76</v>
      </c>
      <c r="B85" s="123"/>
      <c r="C85" s="124"/>
      <c r="D85" s="125"/>
      <c r="E85" s="125"/>
      <c r="F85" s="126"/>
      <c r="G85" s="127"/>
      <c r="H85" s="128"/>
      <c r="I85" s="129"/>
      <c r="J85" s="130"/>
      <c r="K85" s="131"/>
      <c r="L85" s="29"/>
      <c r="M85" s="29"/>
    </row>
    <row r="86" spans="1:13" ht="15">
      <c r="A86" s="83">
        <v>77</v>
      </c>
      <c r="B86" s="123"/>
      <c r="C86" s="124"/>
      <c r="D86" s="125"/>
      <c r="E86" s="125"/>
      <c r="F86" s="126"/>
      <c r="G86" s="127"/>
      <c r="H86" s="128"/>
      <c r="I86" s="129"/>
      <c r="J86" s="130"/>
      <c r="K86" s="131"/>
      <c r="L86" s="29"/>
      <c r="M86" s="29"/>
    </row>
    <row r="87" spans="1:13" ht="15">
      <c r="A87" s="83">
        <v>78</v>
      </c>
      <c r="B87" s="123"/>
      <c r="C87" s="124"/>
      <c r="D87" s="125"/>
      <c r="E87" s="125"/>
      <c r="F87" s="126"/>
      <c r="G87" s="127"/>
      <c r="H87" s="128"/>
      <c r="I87" s="129"/>
      <c r="J87" s="130"/>
      <c r="K87" s="131"/>
      <c r="L87" s="29"/>
      <c r="M87" s="29"/>
    </row>
    <row r="88" spans="1:13" ht="15">
      <c r="A88" s="83">
        <v>79</v>
      </c>
      <c r="B88" s="123"/>
      <c r="C88" s="124"/>
      <c r="D88" s="125"/>
      <c r="E88" s="125"/>
      <c r="F88" s="126"/>
      <c r="G88" s="127"/>
      <c r="H88" s="128"/>
      <c r="I88" s="129"/>
      <c r="J88" s="130"/>
      <c r="K88" s="131"/>
      <c r="L88" s="29"/>
      <c r="M88" s="29"/>
    </row>
    <row r="89" spans="1:13" ht="15">
      <c r="A89" s="83">
        <v>80</v>
      </c>
      <c r="B89" s="123"/>
      <c r="C89" s="124"/>
      <c r="D89" s="125"/>
      <c r="E89" s="125"/>
      <c r="F89" s="126"/>
      <c r="G89" s="127"/>
      <c r="H89" s="128"/>
      <c r="I89" s="129"/>
      <c r="J89" s="130"/>
      <c r="K89" s="131"/>
      <c r="L89" s="29"/>
      <c r="M89" s="29"/>
    </row>
    <row r="90" spans="1:13" ht="15">
      <c r="A90" s="83">
        <v>81</v>
      </c>
      <c r="B90" s="123"/>
      <c r="C90" s="124"/>
      <c r="D90" s="125"/>
      <c r="E90" s="125"/>
      <c r="F90" s="126"/>
      <c r="G90" s="127"/>
      <c r="H90" s="128"/>
      <c r="I90" s="129"/>
      <c r="J90" s="130"/>
      <c r="K90" s="131"/>
      <c r="L90" s="29"/>
      <c r="M90" s="29"/>
    </row>
    <row r="91" spans="1:13" ht="15">
      <c r="A91" s="83">
        <v>82</v>
      </c>
      <c r="B91" s="123"/>
      <c r="C91" s="124"/>
      <c r="D91" s="125"/>
      <c r="E91" s="125"/>
      <c r="F91" s="126"/>
      <c r="G91" s="127"/>
      <c r="H91" s="128"/>
      <c r="I91" s="129"/>
      <c r="J91" s="130"/>
      <c r="K91" s="131"/>
      <c r="L91" s="29"/>
      <c r="M91" s="29"/>
    </row>
    <row r="92" spans="1:13" ht="15">
      <c r="A92" s="83">
        <v>83</v>
      </c>
      <c r="B92" s="123"/>
      <c r="C92" s="124"/>
      <c r="D92" s="125"/>
      <c r="E92" s="125"/>
      <c r="F92" s="126"/>
      <c r="G92" s="127"/>
      <c r="H92" s="128"/>
      <c r="I92" s="129"/>
      <c r="J92" s="130"/>
      <c r="K92" s="131"/>
      <c r="L92" s="29"/>
      <c r="M92" s="29"/>
    </row>
    <row r="93" spans="1:13" ht="15">
      <c r="A93" s="83">
        <v>84</v>
      </c>
      <c r="B93" s="123"/>
      <c r="C93" s="124"/>
      <c r="D93" s="125"/>
      <c r="E93" s="125"/>
      <c r="F93" s="126"/>
      <c r="G93" s="127"/>
      <c r="H93" s="128"/>
      <c r="I93" s="129"/>
      <c r="J93" s="130"/>
      <c r="K93" s="131"/>
      <c r="L93" s="29"/>
      <c r="M93" s="29"/>
    </row>
    <row r="94" spans="1:13" ht="15">
      <c r="A94" s="83">
        <v>85</v>
      </c>
      <c r="B94" s="123"/>
      <c r="C94" s="124"/>
      <c r="D94" s="125"/>
      <c r="E94" s="125"/>
      <c r="F94" s="126"/>
      <c r="G94" s="127"/>
      <c r="H94" s="128"/>
      <c r="I94" s="129"/>
      <c r="J94" s="130"/>
      <c r="K94" s="131"/>
      <c r="L94" s="29"/>
      <c r="M94" s="29"/>
    </row>
    <row r="95" spans="1:13" ht="15">
      <c r="A95" s="83">
        <v>86</v>
      </c>
      <c r="B95" s="123"/>
      <c r="C95" s="124"/>
      <c r="D95" s="125"/>
      <c r="E95" s="125"/>
      <c r="F95" s="126"/>
      <c r="G95" s="127"/>
      <c r="H95" s="128"/>
      <c r="I95" s="129"/>
      <c r="J95" s="130"/>
      <c r="K95" s="131"/>
      <c r="L95" s="29"/>
      <c r="M95" s="29"/>
    </row>
    <row r="96" spans="1:13" ht="15">
      <c r="A96" s="83">
        <v>87</v>
      </c>
      <c r="B96" s="123"/>
      <c r="C96" s="124"/>
      <c r="D96" s="125"/>
      <c r="E96" s="125"/>
      <c r="F96" s="126"/>
      <c r="G96" s="127"/>
      <c r="H96" s="128"/>
      <c r="I96" s="129"/>
      <c r="J96" s="130"/>
      <c r="K96" s="131"/>
      <c r="L96" s="29"/>
      <c r="M96" s="29"/>
    </row>
    <row r="97" spans="1:13" ht="15">
      <c r="A97" s="83">
        <v>88</v>
      </c>
      <c r="B97" s="123"/>
      <c r="C97" s="124"/>
      <c r="D97" s="125"/>
      <c r="E97" s="125"/>
      <c r="F97" s="126"/>
      <c r="G97" s="127"/>
      <c r="H97" s="128"/>
      <c r="I97" s="129"/>
      <c r="J97" s="130"/>
      <c r="K97" s="131"/>
      <c r="L97" s="29"/>
      <c r="M97" s="29"/>
    </row>
    <row r="98" spans="1:13" ht="15">
      <c r="A98" s="83">
        <v>89</v>
      </c>
      <c r="B98" s="123"/>
      <c r="C98" s="124"/>
      <c r="D98" s="125"/>
      <c r="E98" s="125"/>
      <c r="F98" s="126"/>
      <c r="G98" s="127"/>
      <c r="H98" s="128"/>
      <c r="I98" s="129"/>
      <c r="J98" s="130"/>
      <c r="K98" s="131"/>
      <c r="L98" s="29"/>
      <c r="M98" s="29"/>
    </row>
    <row r="99" spans="1:13" ht="15">
      <c r="A99" s="83">
        <v>90</v>
      </c>
      <c r="B99" s="123"/>
      <c r="C99" s="124"/>
      <c r="D99" s="125"/>
      <c r="E99" s="125"/>
      <c r="F99" s="126"/>
      <c r="G99" s="127"/>
      <c r="H99" s="128"/>
      <c r="I99" s="129"/>
      <c r="J99" s="130"/>
      <c r="K99" s="131"/>
      <c r="L99" s="29"/>
      <c r="M99" s="29"/>
    </row>
    <row r="100" spans="1:13" ht="15">
      <c r="A100" s="83">
        <v>91</v>
      </c>
      <c r="B100" s="123"/>
      <c r="C100" s="124"/>
      <c r="D100" s="125"/>
      <c r="E100" s="125"/>
      <c r="F100" s="126"/>
      <c r="G100" s="127"/>
      <c r="H100" s="128"/>
      <c r="I100" s="129"/>
      <c r="J100" s="130"/>
      <c r="K100" s="131"/>
      <c r="L100" s="29"/>
      <c r="M100" s="29"/>
    </row>
    <row r="101" spans="1:13" ht="15">
      <c r="A101" s="83">
        <v>92</v>
      </c>
      <c r="B101" s="123"/>
      <c r="C101" s="124"/>
      <c r="D101" s="125"/>
      <c r="E101" s="125"/>
      <c r="F101" s="126"/>
      <c r="G101" s="127"/>
      <c r="H101" s="128"/>
      <c r="I101" s="129"/>
      <c r="J101" s="130"/>
      <c r="K101" s="131"/>
      <c r="L101" s="29"/>
      <c r="M101" s="29"/>
    </row>
    <row r="102" spans="1:13" ht="15">
      <c r="A102" s="83">
        <v>93</v>
      </c>
      <c r="B102" s="123"/>
      <c r="C102" s="124"/>
      <c r="D102" s="125"/>
      <c r="E102" s="125"/>
      <c r="F102" s="126"/>
      <c r="G102" s="127"/>
      <c r="H102" s="128"/>
      <c r="I102" s="129"/>
      <c r="J102" s="130"/>
      <c r="K102" s="131"/>
      <c r="L102" s="29"/>
      <c r="M102" s="29"/>
    </row>
    <row r="103" spans="1:13" ht="15">
      <c r="A103" s="83">
        <v>94</v>
      </c>
      <c r="B103" s="123"/>
      <c r="C103" s="124"/>
      <c r="D103" s="125"/>
      <c r="E103" s="125"/>
      <c r="F103" s="126"/>
      <c r="G103" s="127"/>
      <c r="H103" s="128"/>
      <c r="I103" s="129"/>
      <c r="J103" s="130"/>
      <c r="K103" s="131"/>
      <c r="L103" s="29"/>
      <c r="M103" s="29"/>
    </row>
    <row r="104" spans="1:13" ht="15">
      <c r="A104" s="83">
        <v>95</v>
      </c>
      <c r="B104" s="123"/>
      <c r="C104" s="124"/>
      <c r="D104" s="125"/>
      <c r="E104" s="125"/>
      <c r="F104" s="126"/>
      <c r="G104" s="127"/>
      <c r="H104" s="128"/>
      <c r="I104" s="129"/>
      <c r="J104" s="130"/>
      <c r="K104" s="131"/>
      <c r="L104" s="29"/>
      <c r="M104" s="29"/>
    </row>
    <row r="105" spans="1:13" ht="15">
      <c r="A105" s="83">
        <v>96</v>
      </c>
      <c r="B105" s="123"/>
      <c r="C105" s="124"/>
      <c r="D105" s="125"/>
      <c r="E105" s="125"/>
      <c r="F105" s="126"/>
      <c r="G105" s="127"/>
      <c r="H105" s="128"/>
      <c r="I105" s="129"/>
      <c r="J105" s="130"/>
      <c r="K105" s="131"/>
      <c r="L105" s="29"/>
      <c r="M105" s="29"/>
    </row>
    <row r="106" spans="1:13" ht="15">
      <c r="A106" s="83">
        <v>97</v>
      </c>
      <c r="B106" s="123"/>
      <c r="C106" s="124"/>
      <c r="D106" s="125"/>
      <c r="E106" s="125"/>
      <c r="F106" s="126"/>
      <c r="G106" s="127"/>
      <c r="H106" s="128"/>
      <c r="I106" s="129"/>
      <c r="J106" s="130"/>
      <c r="K106" s="131"/>
      <c r="L106" s="29"/>
      <c r="M106" s="29"/>
    </row>
    <row r="107" spans="1:13" ht="15">
      <c r="A107" s="83">
        <v>98</v>
      </c>
      <c r="B107" s="123"/>
      <c r="C107" s="124"/>
      <c r="D107" s="125"/>
      <c r="E107" s="125"/>
      <c r="F107" s="126"/>
      <c r="G107" s="127"/>
      <c r="H107" s="128"/>
      <c r="I107" s="129"/>
      <c r="J107" s="130"/>
      <c r="K107" s="131"/>
      <c r="L107" s="29"/>
      <c r="M107" s="29"/>
    </row>
    <row r="108" spans="1:13" ht="15">
      <c r="A108" s="83">
        <v>99</v>
      </c>
      <c r="B108" s="123"/>
      <c r="C108" s="124"/>
      <c r="D108" s="125"/>
      <c r="E108" s="125"/>
      <c r="F108" s="126"/>
      <c r="G108" s="127"/>
      <c r="H108" s="128"/>
      <c r="I108" s="129"/>
      <c r="J108" s="130"/>
      <c r="K108" s="131"/>
      <c r="L108" s="29"/>
      <c r="M108" s="29"/>
    </row>
    <row r="109" spans="1:13" ht="15">
      <c r="A109" s="83">
        <v>100</v>
      </c>
      <c r="B109" s="123"/>
      <c r="C109" s="124"/>
      <c r="D109" s="125"/>
      <c r="E109" s="125"/>
      <c r="F109" s="126"/>
      <c r="G109" s="127"/>
      <c r="H109" s="128"/>
      <c r="I109" s="129"/>
      <c r="J109" s="130"/>
      <c r="K109" s="131"/>
      <c r="L109" s="29"/>
      <c r="M109" s="29"/>
    </row>
    <row r="110" spans="1:13" ht="15">
      <c r="A110" s="83">
        <v>101</v>
      </c>
      <c r="B110" s="123"/>
      <c r="C110" s="124"/>
      <c r="D110" s="125"/>
      <c r="E110" s="125"/>
      <c r="F110" s="126"/>
      <c r="G110" s="127"/>
      <c r="H110" s="128"/>
      <c r="I110" s="129"/>
      <c r="J110" s="130"/>
      <c r="K110" s="131"/>
      <c r="L110" s="29"/>
      <c r="M110" s="29"/>
    </row>
    <row r="111" spans="1:13" ht="15">
      <c r="A111" s="83">
        <v>102</v>
      </c>
      <c r="B111" s="123"/>
      <c r="C111" s="124"/>
      <c r="D111" s="125"/>
      <c r="E111" s="125"/>
      <c r="F111" s="126"/>
      <c r="G111" s="127"/>
      <c r="H111" s="128"/>
      <c r="I111" s="129"/>
      <c r="J111" s="130"/>
      <c r="K111" s="131"/>
      <c r="L111" s="29"/>
      <c r="M111" s="29"/>
    </row>
    <row r="112" spans="1:13" ht="15">
      <c r="A112" s="83">
        <v>103</v>
      </c>
      <c r="B112" s="123"/>
      <c r="C112" s="124"/>
      <c r="D112" s="125"/>
      <c r="E112" s="125"/>
      <c r="F112" s="126"/>
      <c r="G112" s="127"/>
      <c r="H112" s="128"/>
      <c r="I112" s="129"/>
      <c r="J112" s="130"/>
      <c r="K112" s="131"/>
      <c r="L112" s="29"/>
      <c r="M112" s="29"/>
    </row>
    <row r="113" spans="1:13" ht="15">
      <c r="A113" s="83">
        <v>104</v>
      </c>
      <c r="B113" s="123"/>
      <c r="C113" s="124"/>
      <c r="D113" s="125"/>
      <c r="E113" s="125"/>
      <c r="F113" s="126"/>
      <c r="G113" s="127"/>
      <c r="H113" s="128"/>
      <c r="I113" s="129"/>
      <c r="J113" s="130"/>
      <c r="K113" s="131"/>
      <c r="L113" s="29"/>
      <c r="M113" s="29"/>
    </row>
    <row r="114" spans="1:13" ht="15">
      <c r="A114" s="83">
        <v>105</v>
      </c>
      <c r="B114" s="123"/>
      <c r="C114" s="124"/>
      <c r="D114" s="125"/>
      <c r="E114" s="125"/>
      <c r="F114" s="126"/>
      <c r="G114" s="127"/>
      <c r="H114" s="128"/>
      <c r="I114" s="129"/>
      <c r="J114" s="130"/>
      <c r="K114" s="131"/>
      <c r="L114" s="29"/>
      <c r="M114" s="29"/>
    </row>
    <row r="115" spans="1:13" ht="15">
      <c r="A115" s="83">
        <v>106</v>
      </c>
      <c r="B115" s="123"/>
      <c r="C115" s="124"/>
      <c r="D115" s="125"/>
      <c r="E115" s="125"/>
      <c r="F115" s="126"/>
      <c r="G115" s="127"/>
      <c r="H115" s="128"/>
      <c r="I115" s="129"/>
      <c r="J115" s="130"/>
      <c r="K115" s="131"/>
      <c r="L115" s="29"/>
      <c r="M115" s="29"/>
    </row>
    <row r="116" spans="1:13" ht="15">
      <c r="A116" s="83">
        <v>107</v>
      </c>
      <c r="B116" s="123"/>
      <c r="C116" s="124"/>
      <c r="D116" s="125"/>
      <c r="E116" s="125"/>
      <c r="F116" s="126"/>
      <c r="G116" s="127"/>
      <c r="H116" s="128"/>
      <c r="I116" s="129"/>
      <c r="J116" s="130"/>
      <c r="K116" s="131"/>
      <c r="L116" s="29"/>
      <c r="M116" s="29"/>
    </row>
    <row r="117" spans="1:13" ht="15">
      <c r="A117" s="83">
        <v>108</v>
      </c>
      <c r="B117" s="123"/>
      <c r="C117" s="124"/>
      <c r="D117" s="125"/>
      <c r="E117" s="125"/>
      <c r="F117" s="126"/>
      <c r="G117" s="127"/>
      <c r="H117" s="128"/>
      <c r="I117" s="129"/>
      <c r="J117" s="130"/>
      <c r="K117" s="131"/>
      <c r="L117" s="29"/>
      <c r="M117" s="29"/>
    </row>
    <row r="118" spans="1:13" ht="15">
      <c r="A118" s="83">
        <v>109</v>
      </c>
      <c r="B118" s="123"/>
      <c r="C118" s="124"/>
      <c r="D118" s="125"/>
      <c r="E118" s="125"/>
      <c r="F118" s="126"/>
      <c r="G118" s="127"/>
      <c r="H118" s="128"/>
      <c r="I118" s="129"/>
      <c r="J118" s="130"/>
      <c r="K118" s="131"/>
      <c r="L118" s="29"/>
      <c r="M118" s="29"/>
    </row>
    <row r="119" spans="1:13" ht="15">
      <c r="A119" s="83">
        <v>110</v>
      </c>
      <c r="B119" s="123"/>
      <c r="C119" s="124"/>
      <c r="D119" s="125"/>
      <c r="E119" s="125"/>
      <c r="F119" s="126"/>
      <c r="G119" s="127"/>
      <c r="H119" s="128"/>
      <c r="I119" s="129"/>
      <c r="J119" s="130"/>
      <c r="K119" s="131"/>
      <c r="L119" s="29"/>
      <c r="M119" s="29"/>
    </row>
    <row r="120" spans="1:13" ht="15">
      <c r="A120" s="83">
        <v>111</v>
      </c>
      <c r="B120" s="123"/>
      <c r="C120" s="124"/>
      <c r="D120" s="125"/>
      <c r="E120" s="125"/>
      <c r="F120" s="126"/>
      <c r="G120" s="127"/>
      <c r="H120" s="128"/>
      <c r="I120" s="129"/>
      <c r="J120" s="130"/>
      <c r="K120" s="131"/>
      <c r="L120" s="29"/>
      <c r="M120" s="29"/>
    </row>
    <row r="121" spans="1:13" ht="15">
      <c r="A121" s="83">
        <v>112</v>
      </c>
      <c r="B121" s="123"/>
      <c r="C121" s="124"/>
      <c r="D121" s="125"/>
      <c r="E121" s="125"/>
      <c r="F121" s="126"/>
      <c r="G121" s="127"/>
      <c r="H121" s="128"/>
      <c r="I121" s="129"/>
      <c r="J121" s="130"/>
      <c r="K121" s="131"/>
      <c r="L121" s="29"/>
      <c r="M121" s="29"/>
    </row>
    <row r="122" spans="1:13" ht="15">
      <c r="A122" s="83">
        <v>113</v>
      </c>
      <c r="B122" s="123"/>
      <c r="C122" s="124"/>
      <c r="D122" s="125"/>
      <c r="E122" s="125"/>
      <c r="F122" s="126"/>
      <c r="G122" s="127"/>
      <c r="H122" s="128"/>
      <c r="I122" s="129"/>
      <c r="J122" s="130"/>
      <c r="K122" s="131"/>
      <c r="L122" s="29"/>
      <c r="M122" s="29"/>
    </row>
    <row r="123" spans="1:13" ht="15">
      <c r="A123" s="83">
        <v>114</v>
      </c>
      <c r="B123" s="123"/>
      <c r="C123" s="124"/>
      <c r="D123" s="125"/>
      <c r="E123" s="125"/>
      <c r="F123" s="126"/>
      <c r="G123" s="127"/>
      <c r="H123" s="128"/>
      <c r="I123" s="129"/>
      <c r="J123" s="130"/>
      <c r="K123" s="131"/>
      <c r="L123" s="29"/>
      <c r="M123" s="29"/>
    </row>
    <row r="124" spans="1:13" ht="15">
      <c r="A124" s="83">
        <v>115</v>
      </c>
      <c r="B124" s="123"/>
      <c r="C124" s="124"/>
      <c r="D124" s="125"/>
      <c r="E124" s="125"/>
      <c r="F124" s="126"/>
      <c r="G124" s="127"/>
      <c r="H124" s="128"/>
      <c r="I124" s="129"/>
      <c r="J124" s="130"/>
      <c r="K124" s="131"/>
      <c r="L124" s="29"/>
      <c r="M124" s="29"/>
    </row>
    <row r="125" spans="1:13" ht="15">
      <c r="A125" s="83">
        <v>116</v>
      </c>
      <c r="B125" s="123"/>
      <c r="C125" s="124"/>
      <c r="D125" s="125"/>
      <c r="E125" s="125"/>
      <c r="F125" s="126"/>
      <c r="G125" s="127"/>
      <c r="H125" s="128"/>
      <c r="I125" s="129"/>
      <c r="J125" s="130"/>
      <c r="K125" s="131"/>
      <c r="L125" s="29"/>
      <c r="M125" s="29"/>
    </row>
    <row r="126" spans="1:13" ht="15">
      <c r="A126" s="83">
        <v>117</v>
      </c>
      <c r="B126" s="123"/>
      <c r="C126" s="124"/>
      <c r="D126" s="125"/>
      <c r="E126" s="125"/>
      <c r="F126" s="126"/>
      <c r="G126" s="127"/>
      <c r="H126" s="128"/>
      <c r="I126" s="129"/>
      <c r="J126" s="130"/>
      <c r="K126" s="131"/>
      <c r="L126" s="29"/>
      <c r="M126" s="29"/>
    </row>
    <row r="127" spans="1:13" ht="15">
      <c r="A127" s="83">
        <v>118</v>
      </c>
      <c r="B127" s="123"/>
      <c r="C127" s="124"/>
      <c r="D127" s="125"/>
      <c r="E127" s="125"/>
      <c r="F127" s="126"/>
      <c r="G127" s="127"/>
      <c r="H127" s="128"/>
      <c r="I127" s="129"/>
      <c r="J127" s="130"/>
      <c r="K127" s="131"/>
      <c r="L127" s="29"/>
      <c r="M127" s="29"/>
    </row>
    <row r="128" spans="1:13" ht="15">
      <c r="A128" s="83">
        <v>119</v>
      </c>
      <c r="B128" s="123"/>
      <c r="C128" s="124"/>
      <c r="D128" s="125"/>
      <c r="E128" s="125"/>
      <c r="F128" s="126"/>
      <c r="G128" s="127"/>
      <c r="H128" s="128"/>
      <c r="I128" s="129"/>
      <c r="J128" s="130"/>
      <c r="K128" s="131"/>
      <c r="L128" s="29"/>
      <c r="M128" s="29"/>
    </row>
    <row r="129" spans="1:13" ht="15">
      <c r="A129" s="83">
        <v>120</v>
      </c>
      <c r="B129" s="123"/>
      <c r="C129" s="124"/>
      <c r="D129" s="125"/>
      <c r="E129" s="125"/>
      <c r="F129" s="126"/>
      <c r="G129" s="127"/>
      <c r="H129" s="128"/>
      <c r="I129" s="129"/>
      <c r="J129" s="130"/>
      <c r="K129" s="131"/>
      <c r="L129" s="29"/>
      <c r="M129" s="29"/>
    </row>
    <row r="130" spans="1:13" ht="15">
      <c r="A130" s="83">
        <v>121</v>
      </c>
      <c r="B130" s="123"/>
      <c r="C130" s="124"/>
      <c r="D130" s="125"/>
      <c r="E130" s="125"/>
      <c r="F130" s="126"/>
      <c r="G130" s="127"/>
      <c r="H130" s="128"/>
      <c r="I130" s="129"/>
      <c r="J130" s="130"/>
      <c r="K130" s="131"/>
      <c r="L130" s="29"/>
      <c r="M130" s="29"/>
    </row>
    <row r="131" spans="1:13" ht="15">
      <c r="A131" s="83">
        <v>122</v>
      </c>
      <c r="B131" s="123"/>
      <c r="C131" s="124"/>
      <c r="D131" s="125"/>
      <c r="E131" s="125"/>
      <c r="F131" s="126"/>
      <c r="G131" s="127"/>
      <c r="H131" s="128"/>
      <c r="I131" s="129"/>
      <c r="J131" s="130"/>
      <c r="K131" s="131"/>
      <c r="L131" s="29"/>
      <c r="M131" s="29"/>
    </row>
    <row r="132" spans="1:13" ht="15">
      <c r="A132" s="83">
        <v>123</v>
      </c>
      <c r="B132" s="123"/>
      <c r="C132" s="124"/>
      <c r="D132" s="125"/>
      <c r="E132" s="125"/>
      <c r="F132" s="126"/>
      <c r="G132" s="127"/>
      <c r="H132" s="128"/>
      <c r="I132" s="129"/>
      <c r="J132" s="130"/>
      <c r="K132" s="131"/>
      <c r="L132" s="29"/>
      <c r="M132" s="29"/>
    </row>
    <row r="133" spans="1:13" ht="15">
      <c r="A133" s="83">
        <v>124</v>
      </c>
      <c r="B133" s="123"/>
      <c r="C133" s="124"/>
      <c r="D133" s="125"/>
      <c r="E133" s="125"/>
      <c r="F133" s="126"/>
      <c r="G133" s="127"/>
      <c r="H133" s="128"/>
      <c r="I133" s="129"/>
      <c r="J133" s="130"/>
      <c r="K133" s="131"/>
      <c r="L133" s="29"/>
      <c r="M133" s="29"/>
    </row>
    <row r="134" spans="1:13" ht="15">
      <c r="A134" s="83">
        <v>125</v>
      </c>
      <c r="B134" s="123"/>
      <c r="C134" s="124"/>
      <c r="D134" s="125"/>
      <c r="E134" s="125"/>
      <c r="F134" s="126"/>
      <c r="G134" s="127"/>
      <c r="H134" s="128"/>
      <c r="I134" s="129"/>
      <c r="J134" s="130"/>
      <c r="K134" s="131"/>
      <c r="L134" s="29"/>
      <c r="M134" s="29"/>
    </row>
    <row r="135" spans="1:13" ht="15">
      <c r="A135" s="83">
        <v>126</v>
      </c>
      <c r="B135" s="123"/>
      <c r="C135" s="124"/>
      <c r="D135" s="125"/>
      <c r="E135" s="125"/>
      <c r="F135" s="126"/>
      <c r="G135" s="127"/>
      <c r="H135" s="128"/>
      <c r="I135" s="129"/>
      <c r="J135" s="130"/>
      <c r="K135" s="131"/>
      <c r="L135" s="29"/>
      <c r="M135" s="29"/>
    </row>
    <row r="136" spans="1:13" ht="15">
      <c r="A136" s="83">
        <v>127</v>
      </c>
      <c r="B136" s="123"/>
      <c r="C136" s="124"/>
      <c r="D136" s="125"/>
      <c r="E136" s="125"/>
      <c r="F136" s="126"/>
      <c r="G136" s="127"/>
      <c r="H136" s="128"/>
      <c r="I136" s="129"/>
      <c r="J136" s="130"/>
      <c r="K136" s="131"/>
      <c r="L136" s="29"/>
      <c r="M136" s="29"/>
    </row>
    <row r="137" spans="1:13" ht="15">
      <c r="A137" s="83">
        <v>128</v>
      </c>
      <c r="B137" s="123"/>
      <c r="C137" s="124"/>
      <c r="D137" s="125"/>
      <c r="E137" s="125"/>
      <c r="F137" s="126"/>
      <c r="G137" s="127"/>
      <c r="H137" s="128"/>
      <c r="I137" s="129"/>
      <c r="J137" s="130"/>
      <c r="K137" s="131"/>
      <c r="L137" s="29"/>
      <c r="M137" s="29"/>
    </row>
    <row r="138" spans="1:13" ht="15">
      <c r="A138" s="83">
        <v>129</v>
      </c>
      <c r="B138" s="123"/>
      <c r="C138" s="124"/>
      <c r="D138" s="125"/>
      <c r="E138" s="125"/>
      <c r="F138" s="126"/>
      <c r="G138" s="127"/>
      <c r="H138" s="128"/>
      <c r="I138" s="129"/>
      <c r="J138" s="130"/>
      <c r="K138" s="131"/>
      <c r="L138" s="29"/>
      <c r="M138" s="29"/>
    </row>
    <row r="139" spans="1:13" ht="15">
      <c r="A139" s="83">
        <v>130</v>
      </c>
      <c r="B139" s="123"/>
      <c r="C139" s="124"/>
      <c r="D139" s="125"/>
      <c r="E139" s="125"/>
      <c r="F139" s="126"/>
      <c r="G139" s="127"/>
      <c r="H139" s="128"/>
      <c r="I139" s="129"/>
      <c r="J139" s="130"/>
      <c r="K139" s="131"/>
      <c r="L139" s="29"/>
      <c r="M139" s="29"/>
    </row>
    <row r="140" spans="1:13" ht="15">
      <c r="A140" s="83">
        <v>131</v>
      </c>
      <c r="B140" s="123"/>
      <c r="C140" s="124"/>
      <c r="D140" s="125"/>
      <c r="E140" s="125"/>
      <c r="F140" s="126"/>
      <c r="G140" s="127"/>
      <c r="H140" s="128"/>
      <c r="I140" s="129"/>
      <c r="J140" s="130"/>
      <c r="K140" s="131"/>
      <c r="L140" s="29"/>
      <c r="M140" s="29"/>
    </row>
    <row r="141" spans="1:13" ht="15">
      <c r="A141" s="83">
        <v>132</v>
      </c>
      <c r="B141" s="123"/>
      <c r="C141" s="124"/>
      <c r="D141" s="125"/>
      <c r="E141" s="125"/>
      <c r="F141" s="126"/>
      <c r="G141" s="127"/>
      <c r="H141" s="128"/>
      <c r="I141" s="129"/>
      <c r="J141" s="130"/>
      <c r="K141" s="131"/>
      <c r="L141" s="29"/>
      <c r="M141" s="29"/>
    </row>
    <row r="142" spans="1:13" ht="15">
      <c r="A142" s="83">
        <v>133</v>
      </c>
      <c r="B142" s="123"/>
      <c r="C142" s="124"/>
      <c r="D142" s="125"/>
      <c r="E142" s="125"/>
      <c r="F142" s="126"/>
      <c r="G142" s="127"/>
      <c r="H142" s="128"/>
      <c r="I142" s="129"/>
      <c r="J142" s="130"/>
      <c r="K142" s="131"/>
      <c r="L142" s="29"/>
      <c r="M142" s="29"/>
    </row>
    <row r="143" spans="1:13" ht="15">
      <c r="A143" s="83">
        <v>134</v>
      </c>
      <c r="B143" s="123"/>
      <c r="C143" s="124"/>
      <c r="D143" s="125"/>
      <c r="E143" s="125"/>
      <c r="F143" s="126"/>
      <c r="G143" s="127"/>
      <c r="H143" s="128"/>
      <c r="I143" s="129"/>
      <c r="J143" s="130"/>
      <c r="K143" s="131"/>
      <c r="L143" s="29"/>
      <c r="M143" s="29"/>
    </row>
    <row r="144" spans="1:13" ht="15">
      <c r="A144" s="83">
        <v>135</v>
      </c>
      <c r="B144" s="123"/>
      <c r="C144" s="124"/>
      <c r="D144" s="125"/>
      <c r="E144" s="125"/>
      <c r="F144" s="126"/>
      <c r="G144" s="127"/>
      <c r="H144" s="128"/>
      <c r="I144" s="129"/>
      <c r="J144" s="130"/>
      <c r="K144" s="131"/>
      <c r="L144" s="29"/>
      <c r="M144" s="29"/>
    </row>
    <row r="145" spans="1:13" ht="15">
      <c r="A145" s="83">
        <v>136</v>
      </c>
      <c r="B145" s="123"/>
      <c r="C145" s="124"/>
      <c r="D145" s="125"/>
      <c r="E145" s="125"/>
      <c r="F145" s="126"/>
      <c r="G145" s="127"/>
      <c r="H145" s="128"/>
      <c r="I145" s="129"/>
      <c r="J145" s="130"/>
      <c r="K145" s="131"/>
      <c r="L145" s="29"/>
      <c r="M145" s="29"/>
    </row>
    <row r="146" spans="1:13" ht="15">
      <c r="A146" s="83">
        <v>137</v>
      </c>
      <c r="B146" s="123"/>
      <c r="C146" s="124"/>
      <c r="D146" s="125"/>
      <c r="E146" s="125"/>
      <c r="F146" s="126"/>
      <c r="G146" s="127"/>
      <c r="H146" s="128"/>
      <c r="I146" s="129"/>
      <c r="J146" s="130"/>
      <c r="K146" s="131"/>
      <c r="L146" s="29"/>
      <c r="M146" s="29"/>
    </row>
    <row r="147" spans="1:13" ht="15">
      <c r="A147" s="83">
        <v>138</v>
      </c>
      <c r="B147" s="123"/>
      <c r="C147" s="124"/>
      <c r="D147" s="125"/>
      <c r="E147" s="125"/>
      <c r="F147" s="126"/>
      <c r="G147" s="127"/>
      <c r="H147" s="128"/>
      <c r="I147" s="129"/>
      <c r="J147" s="130"/>
      <c r="K147" s="131"/>
      <c r="L147" s="29"/>
      <c r="M147" s="29"/>
    </row>
    <row r="148" spans="1:13" ht="15">
      <c r="A148" s="83">
        <v>139</v>
      </c>
      <c r="B148" s="123"/>
      <c r="C148" s="124"/>
      <c r="D148" s="125"/>
      <c r="E148" s="125"/>
      <c r="F148" s="126"/>
      <c r="G148" s="127"/>
      <c r="H148" s="128"/>
      <c r="I148" s="129"/>
      <c r="J148" s="130"/>
      <c r="K148" s="131"/>
      <c r="L148" s="29"/>
      <c r="M148" s="29"/>
    </row>
    <row r="149" spans="1:13" ht="15">
      <c r="A149" s="83">
        <v>140</v>
      </c>
      <c r="B149" s="123"/>
      <c r="C149" s="124"/>
      <c r="D149" s="125"/>
      <c r="E149" s="125"/>
      <c r="F149" s="126"/>
      <c r="G149" s="127"/>
      <c r="H149" s="128"/>
      <c r="I149" s="129"/>
      <c r="J149" s="130"/>
      <c r="K149" s="131"/>
      <c r="L149" s="29"/>
      <c r="M149" s="29"/>
    </row>
    <row r="150" spans="1:13" ht="15">
      <c r="A150" s="83">
        <v>141</v>
      </c>
      <c r="B150" s="123"/>
      <c r="C150" s="124"/>
      <c r="D150" s="125"/>
      <c r="E150" s="125"/>
      <c r="F150" s="126"/>
      <c r="G150" s="127"/>
      <c r="H150" s="128"/>
      <c r="I150" s="129"/>
      <c r="J150" s="130"/>
      <c r="K150" s="131"/>
      <c r="L150" s="29"/>
      <c r="M150" s="29"/>
    </row>
    <row r="151" spans="1:13" ht="15">
      <c r="A151" s="83">
        <v>142</v>
      </c>
      <c r="B151" s="123"/>
      <c r="C151" s="124"/>
      <c r="D151" s="125"/>
      <c r="E151" s="125"/>
      <c r="F151" s="126"/>
      <c r="G151" s="127"/>
      <c r="H151" s="128"/>
      <c r="I151" s="129"/>
      <c r="J151" s="130"/>
      <c r="K151" s="131"/>
      <c r="L151" s="29"/>
      <c r="M151" s="29"/>
    </row>
    <row r="152" spans="1:13" ht="15">
      <c r="A152" s="83">
        <v>143</v>
      </c>
      <c r="B152" s="123"/>
      <c r="C152" s="124"/>
      <c r="D152" s="125"/>
      <c r="E152" s="125"/>
      <c r="F152" s="126"/>
      <c r="G152" s="127"/>
      <c r="H152" s="128"/>
      <c r="I152" s="129"/>
      <c r="J152" s="130"/>
      <c r="K152" s="131"/>
      <c r="L152" s="29"/>
      <c r="M152" s="29"/>
    </row>
    <row r="153" spans="1:13" ht="15">
      <c r="A153" s="83">
        <v>144</v>
      </c>
      <c r="B153" s="123"/>
      <c r="C153" s="124"/>
      <c r="D153" s="125"/>
      <c r="E153" s="125"/>
      <c r="F153" s="126"/>
      <c r="G153" s="127"/>
      <c r="H153" s="128"/>
      <c r="I153" s="129"/>
      <c r="J153" s="130"/>
      <c r="K153" s="131"/>
      <c r="L153" s="29"/>
      <c r="M153" s="29"/>
    </row>
    <row r="154" spans="1:13" ht="15">
      <c r="A154" s="83">
        <v>145</v>
      </c>
      <c r="B154" s="123"/>
      <c r="C154" s="124"/>
      <c r="D154" s="125"/>
      <c r="E154" s="125"/>
      <c r="F154" s="126"/>
      <c r="G154" s="127"/>
      <c r="H154" s="128"/>
      <c r="I154" s="129"/>
      <c r="J154" s="130"/>
      <c r="K154" s="131"/>
      <c r="L154" s="29"/>
      <c r="M154" s="29"/>
    </row>
    <row r="155" spans="1:13" ht="15">
      <c r="A155" s="83">
        <v>146</v>
      </c>
      <c r="B155" s="123"/>
      <c r="C155" s="124"/>
      <c r="D155" s="125"/>
      <c r="E155" s="125"/>
      <c r="F155" s="126"/>
      <c r="G155" s="127"/>
      <c r="H155" s="128"/>
      <c r="I155" s="129"/>
      <c r="J155" s="130"/>
      <c r="K155" s="131"/>
      <c r="L155" s="29"/>
      <c r="M155" s="29"/>
    </row>
    <row r="156" spans="1:13" ht="15">
      <c r="A156" s="83">
        <v>147</v>
      </c>
      <c r="B156" s="123"/>
      <c r="C156" s="124"/>
      <c r="D156" s="125"/>
      <c r="E156" s="125"/>
      <c r="F156" s="126"/>
      <c r="G156" s="127"/>
      <c r="H156" s="128"/>
      <c r="I156" s="129"/>
      <c r="J156" s="130"/>
      <c r="K156" s="131"/>
      <c r="L156" s="29"/>
      <c r="M156" s="29"/>
    </row>
    <row r="157" spans="1:13" ht="15">
      <c r="A157" s="83">
        <v>148</v>
      </c>
      <c r="B157" s="123"/>
      <c r="C157" s="124"/>
      <c r="D157" s="125"/>
      <c r="E157" s="125"/>
      <c r="F157" s="126"/>
      <c r="G157" s="127"/>
      <c r="H157" s="128"/>
      <c r="I157" s="129"/>
      <c r="J157" s="130"/>
      <c r="K157" s="131"/>
      <c r="L157" s="29"/>
      <c r="M157" s="29"/>
    </row>
    <row r="158" spans="1:13" ht="15">
      <c r="A158" s="83">
        <v>149</v>
      </c>
      <c r="B158" s="123"/>
      <c r="C158" s="124"/>
      <c r="D158" s="125"/>
      <c r="E158" s="125"/>
      <c r="F158" s="126"/>
      <c r="G158" s="127"/>
      <c r="H158" s="128"/>
      <c r="I158" s="129"/>
      <c r="J158" s="130"/>
      <c r="K158" s="131"/>
      <c r="L158" s="29"/>
      <c r="M158" s="29"/>
    </row>
    <row r="159" spans="1:13" ht="15">
      <c r="A159" s="83">
        <v>150</v>
      </c>
      <c r="B159" s="123"/>
      <c r="C159" s="124"/>
      <c r="D159" s="125"/>
      <c r="E159" s="125"/>
      <c r="F159" s="126"/>
      <c r="G159" s="127"/>
      <c r="H159" s="128"/>
      <c r="I159" s="129"/>
      <c r="J159" s="130"/>
      <c r="K159" s="131"/>
      <c r="L159" s="29"/>
      <c r="M159" s="29"/>
    </row>
    <row r="160" spans="1:13" ht="15">
      <c r="A160" s="83">
        <v>151</v>
      </c>
      <c r="B160" s="123"/>
      <c r="C160" s="124"/>
      <c r="D160" s="125"/>
      <c r="E160" s="125"/>
      <c r="F160" s="126"/>
      <c r="G160" s="127"/>
      <c r="H160" s="128"/>
      <c r="I160" s="129"/>
      <c r="J160" s="130"/>
      <c r="K160" s="131"/>
      <c r="L160" s="29"/>
      <c r="M160" s="29"/>
    </row>
    <row r="161" spans="1:13" ht="15">
      <c r="A161" s="83">
        <v>152</v>
      </c>
      <c r="B161" s="123"/>
      <c r="C161" s="124"/>
      <c r="D161" s="125"/>
      <c r="E161" s="125"/>
      <c r="F161" s="126"/>
      <c r="G161" s="127"/>
      <c r="H161" s="128"/>
      <c r="I161" s="129"/>
      <c r="J161" s="130"/>
      <c r="K161" s="131"/>
      <c r="L161" s="29"/>
      <c r="M161" s="29"/>
    </row>
    <row r="162" spans="1:13" ht="15">
      <c r="A162" s="83">
        <v>153</v>
      </c>
      <c r="B162" s="123"/>
      <c r="C162" s="124"/>
      <c r="D162" s="125"/>
      <c r="E162" s="125"/>
      <c r="F162" s="126"/>
      <c r="G162" s="127"/>
      <c r="H162" s="128"/>
      <c r="I162" s="129"/>
      <c r="J162" s="130"/>
      <c r="K162" s="131"/>
      <c r="L162" s="29"/>
      <c r="M162" s="29"/>
    </row>
    <row r="163" spans="1:13" ht="15">
      <c r="A163" s="83">
        <v>154</v>
      </c>
      <c r="B163" s="123"/>
      <c r="C163" s="124"/>
      <c r="D163" s="125"/>
      <c r="E163" s="125"/>
      <c r="F163" s="126"/>
      <c r="G163" s="127"/>
      <c r="H163" s="128"/>
      <c r="I163" s="129"/>
      <c r="J163" s="130"/>
      <c r="K163" s="131"/>
      <c r="L163" s="29"/>
      <c r="M163" s="29"/>
    </row>
    <row r="164" spans="1:13" ht="15">
      <c r="A164" s="83">
        <v>155</v>
      </c>
      <c r="B164" s="123"/>
      <c r="C164" s="124"/>
      <c r="D164" s="125"/>
      <c r="E164" s="125"/>
      <c r="F164" s="126"/>
      <c r="G164" s="127"/>
      <c r="H164" s="128"/>
      <c r="I164" s="129"/>
      <c r="J164" s="130"/>
      <c r="K164" s="131"/>
      <c r="L164" s="29"/>
      <c r="M164" s="29"/>
    </row>
    <row r="165" spans="1:13" ht="15">
      <c r="A165" s="83">
        <v>156</v>
      </c>
      <c r="B165" s="123"/>
      <c r="C165" s="124"/>
      <c r="D165" s="125"/>
      <c r="E165" s="125"/>
      <c r="F165" s="126"/>
      <c r="G165" s="127"/>
      <c r="H165" s="128"/>
      <c r="I165" s="129"/>
      <c r="J165" s="130"/>
      <c r="K165" s="131"/>
      <c r="L165" s="29"/>
      <c r="M165" s="29"/>
    </row>
    <row r="166" spans="1:13" ht="15">
      <c r="A166" s="83">
        <v>157</v>
      </c>
      <c r="B166" s="123"/>
      <c r="C166" s="124"/>
      <c r="D166" s="125"/>
      <c r="E166" s="125"/>
      <c r="F166" s="126"/>
      <c r="G166" s="127"/>
      <c r="H166" s="128"/>
      <c r="I166" s="129"/>
      <c r="J166" s="130"/>
      <c r="K166" s="131"/>
      <c r="L166" s="29"/>
      <c r="M166" s="29"/>
    </row>
    <row r="167" spans="1:13" ht="15">
      <c r="A167" s="83">
        <v>158</v>
      </c>
      <c r="B167" s="123"/>
      <c r="C167" s="124"/>
      <c r="D167" s="125"/>
      <c r="E167" s="125"/>
      <c r="F167" s="126"/>
      <c r="G167" s="127"/>
      <c r="H167" s="128"/>
      <c r="I167" s="129"/>
      <c r="J167" s="130"/>
      <c r="K167" s="131"/>
      <c r="L167" s="29"/>
      <c r="M167" s="29"/>
    </row>
    <row r="168" spans="1:13" ht="15">
      <c r="A168" s="83">
        <v>159</v>
      </c>
      <c r="B168" s="123"/>
      <c r="C168" s="124"/>
      <c r="D168" s="125"/>
      <c r="E168" s="125"/>
      <c r="F168" s="126"/>
      <c r="G168" s="127"/>
      <c r="H168" s="128"/>
      <c r="I168" s="129"/>
      <c r="J168" s="130"/>
      <c r="K168" s="131"/>
      <c r="L168" s="29"/>
      <c r="M168" s="29"/>
    </row>
    <row r="169" spans="1:13" ht="15">
      <c r="A169" s="83">
        <v>160</v>
      </c>
      <c r="B169" s="123"/>
      <c r="C169" s="124"/>
      <c r="D169" s="125"/>
      <c r="E169" s="125"/>
      <c r="F169" s="126"/>
      <c r="G169" s="127"/>
      <c r="H169" s="128"/>
      <c r="I169" s="129"/>
      <c r="J169" s="130"/>
      <c r="K169" s="131"/>
      <c r="L169" s="29"/>
      <c r="M169" s="29"/>
    </row>
    <row r="170" spans="1:13" ht="15">
      <c r="A170" s="83">
        <v>161</v>
      </c>
      <c r="B170" s="123"/>
      <c r="C170" s="124"/>
      <c r="D170" s="125"/>
      <c r="E170" s="125"/>
      <c r="F170" s="126"/>
      <c r="G170" s="127"/>
      <c r="H170" s="128"/>
      <c r="I170" s="129"/>
      <c r="J170" s="130"/>
      <c r="K170" s="131"/>
      <c r="L170" s="29"/>
      <c r="M170" s="29"/>
    </row>
    <row r="171" spans="1:13" ht="15">
      <c r="A171" s="83">
        <v>162</v>
      </c>
      <c r="B171" s="123"/>
      <c r="C171" s="124"/>
      <c r="D171" s="125"/>
      <c r="E171" s="125"/>
      <c r="F171" s="126"/>
      <c r="G171" s="127"/>
      <c r="H171" s="128"/>
      <c r="I171" s="129"/>
      <c r="J171" s="130"/>
      <c r="K171" s="131"/>
      <c r="L171" s="29"/>
      <c r="M171" s="29"/>
    </row>
    <row r="172" spans="1:13" ht="15">
      <c r="A172" s="83">
        <v>163</v>
      </c>
      <c r="B172" s="123"/>
      <c r="C172" s="124"/>
      <c r="D172" s="125"/>
      <c r="E172" s="125"/>
      <c r="F172" s="126"/>
      <c r="G172" s="127"/>
      <c r="H172" s="128"/>
      <c r="I172" s="129"/>
      <c r="J172" s="130"/>
      <c r="K172" s="131"/>
      <c r="L172" s="29"/>
      <c r="M172" s="29"/>
    </row>
    <row r="173" spans="1:13" ht="15">
      <c r="A173" s="83">
        <v>164</v>
      </c>
      <c r="B173" s="123"/>
      <c r="C173" s="124"/>
      <c r="D173" s="125"/>
      <c r="E173" s="125"/>
      <c r="F173" s="126"/>
      <c r="G173" s="127"/>
      <c r="H173" s="128"/>
      <c r="I173" s="129"/>
      <c r="J173" s="130"/>
      <c r="K173" s="131"/>
      <c r="L173" s="29"/>
      <c r="M173" s="29"/>
    </row>
    <row r="174" spans="1:13" ht="15">
      <c r="A174" s="83">
        <v>165</v>
      </c>
      <c r="B174" s="123"/>
      <c r="C174" s="124"/>
      <c r="D174" s="125"/>
      <c r="E174" s="125"/>
      <c r="F174" s="126"/>
      <c r="G174" s="127"/>
      <c r="H174" s="128"/>
      <c r="I174" s="129"/>
      <c r="J174" s="130"/>
      <c r="K174" s="131"/>
      <c r="L174" s="29"/>
      <c r="M174" s="29"/>
    </row>
    <row r="175" spans="1:13" ht="15">
      <c r="A175" s="83">
        <v>166</v>
      </c>
      <c r="B175" s="123"/>
      <c r="C175" s="124"/>
      <c r="D175" s="125"/>
      <c r="E175" s="125"/>
      <c r="F175" s="126"/>
      <c r="G175" s="127"/>
      <c r="H175" s="128"/>
      <c r="I175" s="129"/>
      <c r="J175" s="130"/>
      <c r="K175" s="131"/>
      <c r="L175" s="29"/>
      <c r="M175" s="29"/>
    </row>
    <row r="176" spans="1:13" ht="15">
      <c r="A176" s="83">
        <v>167</v>
      </c>
      <c r="B176" s="123"/>
      <c r="C176" s="124"/>
      <c r="D176" s="125"/>
      <c r="E176" s="125"/>
      <c r="F176" s="126"/>
      <c r="G176" s="127"/>
      <c r="H176" s="128"/>
      <c r="I176" s="129"/>
      <c r="J176" s="130"/>
      <c r="K176" s="131"/>
      <c r="L176" s="29"/>
      <c r="M176" s="29"/>
    </row>
    <row r="177" spans="1:13" ht="15">
      <c r="A177" s="83">
        <v>168</v>
      </c>
      <c r="B177" s="123"/>
      <c r="C177" s="124"/>
      <c r="D177" s="125"/>
      <c r="E177" s="125"/>
      <c r="F177" s="126"/>
      <c r="G177" s="127"/>
      <c r="H177" s="128"/>
      <c r="I177" s="129"/>
      <c r="J177" s="130"/>
      <c r="K177" s="131"/>
      <c r="L177" s="29"/>
      <c r="M177" s="29"/>
    </row>
    <row r="178" spans="1:13" ht="15">
      <c r="A178" s="83">
        <v>169</v>
      </c>
      <c r="B178" s="123"/>
      <c r="C178" s="124"/>
      <c r="D178" s="125"/>
      <c r="E178" s="125"/>
      <c r="F178" s="126"/>
      <c r="G178" s="127"/>
      <c r="H178" s="128"/>
      <c r="I178" s="129"/>
      <c r="J178" s="130"/>
      <c r="K178" s="131"/>
      <c r="L178" s="29"/>
      <c r="M178" s="29"/>
    </row>
    <row r="179" spans="1:13" ht="15">
      <c r="A179" s="83">
        <v>170</v>
      </c>
      <c r="B179" s="123"/>
      <c r="C179" s="124"/>
      <c r="D179" s="125"/>
      <c r="E179" s="125"/>
      <c r="F179" s="126"/>
      <c r="G179" s="127"/>
      <c r="H179" s="128"/>
      <c r="I179" s="129"/>
      <c r="J179" s="130"/>
      <c r="K179" s="131"/>
      <c r="L179" s="29"/>
      <c r="M179" s="29"/>
    </row>
    <row r="180" spans="1:13" ht="15">
      <c r="A180" s="83">
        <v>171</v>
      </c>
      <c r="B180" s="123"/>
      <c r="C180" s="124"/>
      <c r="D180" s="125"/>
      <c r="E180" s="125"/>
      <c r="F180" s="126"/>
      <c r="G180" s="127"/>
      <c r="H180" s="128"/>
      <c r="I180" s="129"/>
      <c r="J180" s="130"/>
      <c r="K180" s="131"/>
      <c r="L180" s="29"/>
      <c r="M180" s="29"/>
    </row>
    <row r="181" spans="1:13" ht="15">
      <c r="A181" s="83">
        <v>172</v>
      </c>
      <c r="B181" s="123"/>
      <c r="C181" s="124"/>
      <c r="D181" s="125"/>
      <c r="E181" s="125"/>
      <c r="F181" s="126"/>
      <c r="G181" s="127"/>
      <c r="H181" s="128"/>
      <c r="I181" s="129"/>
      <c r="J181" s="130"/>
      <c r="K181" s="131"/>
      <c r="L181" s="29"/>
      <c r="M181" s="29"/>
    </row>
    <row r="182" spans="1:13" ht="15">
      <c r="A182" s="83">
        <v>173</v>
      </c>
      <c r="B182" s="123"/>
      <c r="C182" s="132"/>
      <c r="D182" s="133"/>
      <c r="E182" s="133"/>
      <c r="F182" s="134"/>
      <c r="G182" s="135"/>
      <c r="H182" s="136"/>
      <c r="I182" s="129"/>
      <c r="J182" s="137"/>
      <c r="K182" s="138"/>
      <c r="L182" s="29"/>
      <c r="M182" s="29"/>
    </row>
    <row r="183" spans="1:13" ht="15">
      <c r="A183" s="83">
        <v>174</v>
      </c>
      <c r="B183" s="123"/>
      <c r="C183" s="132"/>
      <c r="D183" s="133"/>
      <c r="E183" s="133"/>
      <c r="F183" s="134"/>
      <c r="G183" s="135"/>
      <c r="H183" s="136"/>
      <c r="I183" s="129"/>
      <c r="J183" s="137"/>
      <c r="K183" s="138"/>
      <c r="L183" s="29"/>
      <c r="M183" s="29"/>
    </row>
    <row r="184" spans="1:13" ht="15">
      <c r="A184" s="83">
        <v>175</v>
      </c>
      <c r="B184" s="123"/>
      <c r="C184" s="132"/>
      <c r="D184" s="133"/>
      <c r="E184" s="133"/>
      <c r="F184" s="134"/>
      <c r="G184" s="135"/>
      <c r="H184" s="136"/>
      <c r="I184" s="129"/>
      <c r="J184" s="137"/>
      <c r="K184" s="138"/>
      <c r="L184" s="29"/>
      <c r="M184" s="29"/>
    </row>
    <row r="185" spans="1:13" ht="15">
      <c r="A185" s="83">
        <v>176</v>
      </c>
      <c r="B185" s="123"/>
      <c r="C185" s="132"/>
      <c r="D185" s="133"/>
      <c r="E185" s="133"/>
      <c r="F185" s="134"/>
      <c r="G185" s="135"/>
      <c r="H185" s="136"/>
      <c r="I185" s="129"/>
      <c r="J185" s="137"/>
      <c r="K185" s="138"/>
      <c r="L185" s="29"/>
      <c r="M185" s="29"/>
    </row>
    <row r="186" spans="1:13" ht="15">
      <c r="A186" s="83">
        <v>177</v>
      </c>
      <c r="B186" s="123"/>
      <c r="C186" s="132"/>
      <c r="D186" s="133"/>
      <c r="E186" s="133"/>
      <c r="F186" s="134"/>
      <c r="G186" s="135"/>
      <c r="H186" s="136"/>
      <c r="I186" s="129"/>
      <c r="J186" s="137"/>
      <c r="K186" s="138"/>
      <c r="L186" s="29"/>
      <c r="M186" s="29"/>
    </row>
    <row r="187" spans="1:13" ht="15">
      <c r="A187" s="83">
        <v>178</v>
      </c>
      <c r="B187" s="123"/>
      <c r="C187" s="132"/>
      <c r="D187" s="133"/>
      <c r="E187" s="133"/>
      <c r="F187" s="134"/>
      <c r="G187" s="135"/>
      <c r="H187" s="136"/>
      <c r="I187" s="129"/>
      <c r="J187" s="137"/>
      <c r="K187" s="138"/>
      <c r="L187" s="29"/>
      <c r="M187" s="29"/>
    </row>
    <row r="188" spans="1:13" ht="15">
      <c r="A188" s="83">
        <v>179</v>
      </c>
      <c r="B188" s="123"/>
      <c r="C188" s="132"/>
      <c r="D188" s="133"/>
      <c r="E188" s="133"/>
      <c r="F188" s="134"/>
      <c r="G188" s="135"/>
      <c r="H188" s="136"/>
      <c r="I188" s="129"/>
      <c r="J188" s="137"/>
      <c r="K188" s="138"/>
      <c r="L188" s="29"/>
      <c r="M188" s="29"/>
    </row>
    <row r="189" spans="1:13" ht="15">
      <c r="A189" s="83">
        <v>180</v>
      </c>
      <c r="B189" s="123"/>
      <c r="C189" s="132"/>
      <c r="D189" s="133"/>
      <c r="E189" s="133"/>
      <c r="F189" s="134"/>
      <c r="G189" s="135"/>
      <c r="H189" s="136"/>
      <c r="I189" s="129"/>
      <c r="J189" s="137"/>
      <c r="K189" s="138"/>
      <c r="L189" s="29"/>
      <c r="M189" s="29"/>
    </row>
    <row r="190" spans="1:13" ht="15">
      <c r="A190" s="83">
        <v>181</v>
      </c>
      <c r="B190" s="123"/>
      <c r="C190" s="132"/>
      <c r="D190" s="133"/>
      <c r="E190" s="133"/>
      <c r="F190" s="134"/>
      <c r="G190" s="135"/>
      <c r="H190" s="136"/>
      <c r="I190" s="129"/>
      <c r="J190" s="137"/>
      <c r="K190" s="138"/>
      <c r="L190" s="29"/>
      <c r="M190" s="29"/>
    </row>
    <row r="191" spans="1:13" ht="15">
      <c r="A191" s="83">
        <v>182</v>
      </c>
      <c r="B191" s="123"/>
      <c r="C191" s="132"/>
      <c r="D191" s="133"/>
      <c r="E191" s="133"/>
      <c r="F191" s="134"/>
      <c r="G191" s="135"/>
      <c r="H191" s="136"/>
      <c r="I191" s="129"/>
      <c r="J191" s="137"/>
      <c r="K191" s="138"/>
      <c r="L191" s="29"/>
      <c r="M191" s="29"/>
    </row>
    <row r="192" spans="1:13" ht="15">
      <c r="A192" s="83">
        <v>183</v>
      </c>
      <c r="B192" s="123"/>
      <c r="C192" s="132"/>
      <c r="D192" s="133"/>
      <c r="E192" s="133"/>
      <c r="F192" s="134"/>
      <c r="G192" s="135"/>
      <c r="H192" s="136"/>
      <c r="I192" s="129"/>
      <c r="J192" s="137"/>
      <c r="K192" s="138"/>
      <c r="L192" s="29"/>
      <c r="M192" s="29"/>
    </row>
    <row r="193" spans="1:13" ht="15">
      <c r="A193" s="83">
        <v>184</v>
      </c>
      <c r="B193" s="123"/>
      <c r="C193" s="132"/>
      <c r="D193" s="133"/>
      <c r="E193" s="133"/>
      <c r="F193" s="134"/>
      <c r="G193" s="135"/>
      <c r="H193" s="136"/>
      <c r="I193" s="129"/>
      <c r="J193" s="137"/>
      <c r="K193" s="138"/>
      <c r="L193" s="29"/>
      <c r="M193" s="29"/>
    </row>
    <row r="194" spans="1:13" ht="15">
      <c r="A194" s="83">
        <v>185</v>
      </c>
      <c r="B194" s="123"/>
      <c r="C194" s="132"/>
      <c r="D194" s="133"/>
      <c r="E194" s="133"/>
      <c r="F194" s="134"/>
      <c r="G194" s="135"/>
      <c r="H194" s="136"/>
      <c r="I194" s="129"/>
      <c r="J194" s="137"/>
      <c r="K194" s="138"/>
      <c r="L194" s="29"/>
      <c r="M194" s="29"/>
    </row>
    <row r="195" spans="1:13" ht="15">
      <c r="A195" s="83">
        <v>186</v>
      </c>
      <c r="B195" s="123"/>
      <c r="C195" s="132"/>
      <c r="D195" s="133"/>
      <c r="E195" s="133"/>
      <c r="F195" s="134"/>
      <c r="G195" s="135"/>
      <c r="H195" s="136"/>
      <c r="I195" s="129"/>
      <c r="J195" s="137"/>
      <c r="K195" s="138"/>
      <c r="L195" s="29"/>
      <c r="M195" s="29"/>
    </row>
    <row r="196" spans="1:13" ht="15">
      <c r="A196" s="83">
        <v>187</v>
      </c>
      <c r="B196" s="123"/>
      <c r="C196" s="132"/>
      <c r="D196" s="133"/>
      <c r="E196" s="133"/>
      <c r="F196" s="134"/>
      <c r="G196" s="135"/>
      <c r="H196" s="136"/>
      <c r="I196" s="129"/>
      <c r="J196" s="137"/>
      <c r="K196" s="138"/>
      <c r="L196" s="29"/>
      <c r="M196" s="29"/>
    </row>
    <row r="197" spans="1:13" ht="15">
      <c r="A197" s="83">
        <v>188</v>
      </c>
      <c r="B197" s="123"/>
      <c r="C197" s="132"/>
      <c r="D197" s="133"/>
      <c r="E197" s="133"/>
      <c r="F197" s="134"/>
      <c r="G197" s="135"/>
      <c r="H197" s="136"/>
      <c r="I197" s="129"/>
      <c r="J197" s="137"/>
      <c r="K197" s="138"/>
      <c r="L197" s="29"/>
      <c r="M197" s="29"/>
    </row>
    <row r="198" spans="1:13" ht="15">
      <c r="A198" s="83">
        <v>189</v>
      </c>
      <c r="B198" s="123"/>
      <c r="C198" s="132"/>
      <c r="D198" s="133"/>
      <c r="E198" s="133"/>
      <c r="F198" s="134"/>
      <c r="G198" s="135"/>
      <c r="H198" s="136"/>
      <c r="I198" s="129"/>
      <c r="J198" s="137"/>
      <c r="K198" s="138"/>
      <c r="L198" s="29"/>
      <c r="M198" s="29"/>
    </row>
    <row r="199" spans="1:13" ht="15">
      <c r="A199" s="83">
        <v>190</v>
      </c>
      <c r="B199" s="123"/>
      <c r="C199" s="132"/>
      <c r="D199" s="133"/>
      <c r="E199" s="133"/>
      <c r="F199" s="134"/>
      <c r="G199" s="135"/>
      <c r="H199" s="136"/>
      <c r="I199" s="129"/>
      <c r="J199" s="137"/>
      <c r="K199" s="138"/>
      <c r="L199" s="29"/>
      <c r="M199" s="29"/>
    </row>
    <row r="200" spans="1:13" ht="15">
      <c r="A200" s="83">
        <v>191</v>
      </c>
      <c r="B200" s="123"/>
      <c r="C200" s="132"/>
      <c r="D200" s="133"/>
      <c r="E200" s="133"/>
      <c r="F200" s="134"/>
      <c r="G200" s="135"/>
      <c r="H200" s="136"/>
      <c r="I200" s="129"/>
      <c r="J200" s="137"/>
      <c r="K200" s="138"/>
      <c r="L200" s="29"/>
      <c r="M200" s="29"/>
    </row>
    <row r="201" spans="1:13" ht="15">
      <c r="A201" s="83">
        <v>192</v>
      </c>
      <c r="B201" s="123"/>
      <c r="C201" s="132"/>
      <c r="D201" s="133"/>
      <c r="E201" s="133"/>
      <c r="F201" s="134"/>
      <c r="G201" s="135"/>
      <c r="H201" s="136"/>
      <c r="I201" s="129"/>
      <c r="J201" s="137"/>
      <c r="K201" s="138"/>
      <c r="L201" s="29"/>
      <c r="M201" s="29"/>
    </row>
    <row r="202" spans="1:13" ht="15">
      <c r="A202" s="83">
        <v>193</v>
      </c>
      <c r="B202" s="123"/>
      <c r="C202" s="132"/>
      <c r="D202" s="133"/>
      <c r="E202" s="133"/>
      <c r="F202" s="134"/>
      <c r="G202" s="135"/>
      <c r="H202" s="136"/>
      <c r="I202" s="129"/>
      <c r="J202" s="137"/>
      <c r="K202" s="138"/>
      <c r="L202" s="29"/>
      <c r="M202" s="29"/>
    </row>
    <row r="203" spans="1:13" ht="15">
      <c r="A203" s="83">
        <v>194</v>
      </c>
      <c r="B203" s="123"/>
      <c r="C203" s="132"/>
      <c r="D203" s="133"/>
      <c r="E203" s="133"/>
      <c r="F203" s="134"/>
      <c r="G203" s="135"/>
      <c r="H203" s="136"/>
      <c r="I203" s="129"/>
      <c r="J203" s="137"/>
      <c r="K203" s="138"/>
      <c r="L203" s="29"/>
      <c r="M203" s="29"/>
    </row>
    <row r="204" spans="1:13" ht="15">
      <c r="A204" s="83">
        <v>195</v>
      </c>
      <c r="B204" s="123"/>
      <c r="C204" s="132"/>
      <c r="D204" s="133"/>
      <c r="E204" s="133"/>
      <c r="F204" s="134"/>
      <c r="G204" s="135"/>
      <c r="H204" s="136"/>
      <c r="I204" s="129"/>
      <c r="J204" s="137"/>
      <c r="K204" s="138"/>
      <c r="L204" s="29"/>
      <c r="M204" s="29"/>
    </row>
    <row r="205" spans="1:13" ht="15">
      <c r="A205" s="83">
        <v>196</v>
      </c>
      <c r="B205" s="123"/>
      <c r="C205" s="132"/>
      <c r="D205" s="133"/>
      <c r="E205" s="133"/>
      <c r="F205" s="134"/>
      <c r="G205" s="135"/>
      <c r="H205" s="136"/>
      <c r="I205" s="129"/>
      <c r="J205" s="137"/>
      <c r="K205" s="138"/>
      <c r="L205" s="29"/>
      <c r="M205" s="29"/>
    </row>
    <row r="206" spans="1:13" ht="15">
      <c r="A206" s="83">
        <v>197</v>
      </c>
      <c r="B206" s="123"/>
      <c r="C206" s="132"/>
      <c r="D206" s="133"/>
      <c r="E206" s="133"/>
      <c r="F206" s="134"/>
      <c r="G206" s="135"/>
      <c r="H206" s="136"/>
      <c r="I206" s="129"/>
      <c r="J206" s="137"/>
      <c r="K206" s="138"/>
      <c r="L206" s="29"/>
      <c r="M206" s="29"/>
    </row>
    <row r="207" spans="1:13" ht="15">
      <c r="A207" s="83">
        <v>198</v>
      </c>
      <c r="B207" s="123"/>
      <c r="C207" s="132"/>
      <c r="D207" s="133"/>
      <c r="E207" s="133"/>
      <c r="F207" s="134"/>
      <c r="G207" s="135"/>
      <c r="H207" s="136"/>
      <c r="I207" s="129"/>
      <c r="J207" s="137"/>
      <c r="K207" s="138"/>
      <c r="L207" s="29"/>
      <c r="M207" s="29"/>
    </row>
    <row r="208" spans="1:13" ht="15">
      <c r="A208" s="83">
        <v>199</v>
      </c>
      <c r="B208" s="123"/>
      <c r="C208" s="132"/>
      <c r="D208" s="133"/>
      <c r="E208" s="133"/>
      <c r="F208" s="134"/>
      <c r="G208" s="135"/>
      <c r="H208" s="136"/>
      <c r="I208" s="129"/>
      <c r="J208" s="137"/>
      <c r="K208" s="138"/>
      <c r="L208" s="29"/>
      <c r="M208" s="29"/>
    </row>
    <row r="209" spans="1:13" ht="15.75" thickBot="1">
      <c r="A209" s="88">
        <v>200</v>
      </c>
      <c r="B209" s="139"/>
      <c r="C209" s="140"/>
      <c r="D209" s="141"/>
      <c r="E209" s="141"/>
      <c r="F209" s="142"/>
      <c r="G209" s="143"/>
      <c r="H209" s="144"/>
      <c r="I209" s="145"/>
      <c r="J209" s="146"/>
      <c r="K209" s="147"/>
      <c r="L209" s="29"/>
      <c r="M209" s="29"/>
    </row>
    <row r="210" spans="1:11" ht="11.25" customHeight="1">
      <c r="A210" s="13"/>
      <c r="B210" s="13"/>
      <c r="E210" s="14"/>
      <c r="F210" s="14"/>
      <c r="G210" s="14"/>
      <c r="H210" s="15"/>
      <c r="I210" s="16"/>
      <c r="J210" s="14"/>
      <c r="K210" s="17"/>
    </row>
  </sheetData>
  <sheetProtection password="CFE4" sheet="1" formatRows="0"/>
  <mergeCells count="11">
    <mergeCell ref="I3:K3"/>
    <mergeCell ref="E6:F6"/>
    <mergeCell ref="D2:E2"/>
    <mergeCell ref="D1:E1"/>
    <mergeCell ref="D3:E3"/>
    <mergeCell ref="A6:C6"/>
    <mergeCell ref="I7:K7"/>
    <mergeCell ref="I4:K6"/>
    <mergeCell ref="A4:C4"/>
    <mergeCell ref="A5:C5"/>
    <mergeCell ref="A3:C3"/>
  </mergeCells>
  <dataValidations count="3">
    <dataValidation type="list" allowBlank="1" showInputMessage="1" showErrorMessage="1" sqref="D4">
      <formula1>$L$1:$L$3</formula1>
    </dataValidation>
    <dataValidation type="list" allowBlank="1" showInputMessage="1" showErrorMessage="1" sqref="D1:E1">
      <formula1>$L$7:$L$30</formula1>
    </dataValidation>
    <dataValidation type="list" allowBlank="1" showInputMessage="1" showErrorMessage="1" sqref="B10:B209">
      <formula1>$L$37:$L$42</formula1>
    </dataValidation>
  </dataValidations>
  <printOptions/>
  <pageMargins left="0.5905511811023623" right="0.3937007874015748" top="0.984251968503937" bottom="0.5118110236220472" header="0.5118110236220472" footer="0.35433070866141736"/>
  <pageSetup fitToHeight="99" fitToWidth="1" horizontalDpi="600" verticalDpi="600" orientation="landscape" paperSize="9" scale="67" r:id="rId4"/>
  <headerFooter alignWithMargins="0">
    <oddHeader>&amp;C
&amp;"Century Gothic,Fett"&amp;14B e l e g s a u f s t e l l u n g   -   S a c h k o s t e n</oddHeader>
    <oddFooter>&amp;L
&amp;R
&amp;P/&amp;N</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213"/>
  <sheetViews>
    <sheetView tabSelected="1" zoomScale="90" zoomScaleNormal="90" workbookViewId="0" topLeftCell="A1">
      <selection activeCell="A1" sqref="A1:B1"/>
    </sheetView>
  </sheetViews>
  <sheetFormatPr defaultColWidth="11.421875" defaultRowHeight="13.5"/>
  <cols>
    <col min="1" max="1" width="5.421875" style="0" customWidth="1"/>
    <col min="2" max="2" width="15.140625" style="0" customWidth="1"/>
    <col min="3" max="3" width="25.28125" style="0" customWidth="1"/>
    <col min="4" max="4" width="12.57421875" style="0" customWidth="1"/>
    <col min="5" max="5" width="12.57421875" style="10" customWidth="1"/>
    <col min="6" max="6" width="13.7109375" style="0" customWidth="1"/>
    <col min="7" max="7" width="13.8515625" style="0" customWidth="1"/>
    <col min="8" max="8" width="11.8515625" style="0" customWidth="1"/>
    <col min="9" max="9" width="12.7109375" style="0" customWidth="1"/>
    <col min="10" max="10" width="15.140625" style="1" customWidth="1"/>
    <col min="11" max="11" width="8.28125" style="0" customWidth="1"/>
    <col min="12" max="12" width="9.140625" style="0" customWidth="1"/>
    <col min="13" max="13" width="19.28125" style="0" customWidth="1"/>
  </cols>
  <sheetData>
    <row r="1" spans="1:13" ht="21.75" customHeight="1">
      <c r="A1" s="191" t="s">
        <v>74</v>
      </c>
      <c r="B1" s="191"/>
      <c r="C1" s="194">
        <f>Sachkosten!D1</f>
        <v>0</v>
      </c>
      <c r="D1" s="194"/>
      <c r="E1" s="194"/>
      <c r="F1" s="194"/>
      <c r="G1" s="194"/>
      <c r="H1" s="194"/>
      <c r="I1" s="194"/>
      <c r="J1" s="194"/>
      <c r="K1" s="196"/>
      <c r="L1" s="196"/>
      <c r="M1" s="196"/>
    </row>
    <row r="2" spans="1:13" ht="23.25" customHeight="1">
      <c r="A2" s="191" t="s">
        <v>30</v>
      </c>
      <c r="B2" s="191"/>
      <c r="C2" s="197">
        <f>Sachkosten!D2</f>
        <v>0</v>
      </c>
      <c r="D2" s="197"/>
      <c r="E2" s="197"/>
      <c r="F2" s="197"/>
      <c r="G2" s="197"/>
      <c r="H2" s="197"/>
      <c r="I2" s="197"/>
      <c r="J2" s="197"/>
      <c r="K2" s="195" t="s">
        <v>32</v>
      </c>
      <c r="L2" s="195"/>
      <c r="M2" s="195"/>
    </row>
    <row r="3" spans="1:13" ht="27.75" customHeight="1">
      <c r="A3" s="192" t="s">
        <v>75</v>
      </c>
      <c r="B3" s="192"/>
      <c r="C3" s="198">
        <f>Sachkosten!D3</f>
        <v>0</v>
      </c>
      <c r="D3" s="198"/>
      <c r="E3" s="198"/>
      <c r="F3" s="198"/>
      <c r="G3" s="198"/>
      <c r="H3" s="198"/>
      <c r="I3" s="198"/>
      <c r="J3" s="198"/>
      <c r="K3" s="175" t="s">
        <v>61</v>
      </c>
      <c r="L3" s="175"/>
      <c r="M3" s="175"/>
    </row>
    <row r="4" spans="1:13" ht="27.75" customHeight="1" thickBot="1">
      <c r="A4" s="192" t="s">
        <v>0</v>
      </c>
      <c r="B4" s="192"/>
      <c r="C4" s="198">
        <f>Sachkosten!D4</f>
        <v>0</v>
      </c>
      <c r="D4" s="198"/>
      <c r="E4" s="198"/>
      <c r="F4" s="198"/>
      <c r="G4" s="198"/>
      <c r="H4" s="198"/>
      <c r="I4" s="198"/>
      <c r="J4" s="198"/>
      <c r="K4" s="175"/>
      <c r="L4" s="175"/>
      <c r="M4" s="175"/>
    </row>
    <row r="5" spans="1:13" ht="27.75" customHeight="1" thickBot="1">
      <c r="A5" s="193" t="s">
        <v>76</v>
      </c>
      <c r="B5" s="193"/>
      <c r="C5" s="183">
        <f>Sachkosten!D5</f>
        <v>0</v>
      </c>
      <c r="D5" s="183"/>
      <c r="E5" s="183"/>
      <c r="F5" s="184"/>
      <c r="G5" s="202" t="s">
        <v>11</v>
      </c>
      <c r="H5" s="203"/>
      <c r="I5" s="203"/>
      <c r="J5" s="204"/>
      <c r="K5" s="199" t="s">
        <v>2</v>
      </c>
      <c r="L5" s="200"/>
      <c r="M5" s="201"/>
    </row>
    <row r="6" spans="1:13" ht="18" customHeight="1">
      <c r="A6" s="60"/>
      <c r="B6" s="189" t="s">
        <v>12</v>
      </c>
      <c r="C6" s="189"/>
      <c r="D6" s="187" t="s">
        <v>13</v>
      </c>
      <c r="E6" s="185" t="s">
        <v>14</v>
      </c>
      <c r="F6" s="176" t="s">
        <v>15</v>
      </c>
      <c r="G6" s="181" t="s">
        <v>94</v>
      </c>
      <c r="H6" s="61" t="s">
        <v>34</v>
      </c>
      <c r="I6" s="178" t="s">
        <v>62</v>
      </c>
      <c r="J6" s="179" t="s">
        <v>16</v>
      </c>
      <c r="K6" s="62" t="s">
        <v>17</v>
      </c>
      <c r="L6" s="63" t="s">
        <v>18</v>
      </c>
      <c r="M6" s="64"/>
    </row>
    <row r="7" spans="1:13" ht="21" customHeight="1">
      <c r="A7" s="65"/>
      <c r="B7" s="190"/>
      <c r="C7" s="190"/>
      <c r="D7" s="188"/>
      <c r="E7" s="186"/>
      <c r="F7" s="177"/>
      <c r="G7" s="182"/>
      <c r="H7" s="66" t="s">
        <v>35</v>
      </c>
      <c r="I7" s="178"/>
      <c r="J7" s="180"/>
      <c r="K7" s="67" t="s">
        <v>19</v>
      </c>
      <c r="L7" s="68" t="s">
        <v>19</v>
      </c>
      <c r="M7" s="69"/>
    </row>
    <row r="8" spans="1:13" ht="14.25" thickBot="1">
      <c r="A8" s="70" t="s">
        <v>6</v>
      </c>
      <c r="B8" s="71" t="s">
        <v>20</v>
      </c>
      <c r="C8" s="71" t="s">
        <v>21</v>
      </c>
      <c r="D8" s="72" t="s">
        <v>22</v>
      </c>
      <c r="E8" s="73" t="s">
        <v>23</v>
      </c>
      <c r="F8" s="74">
        <f>SUM(F9:F208)</f>
        <v>0</v>
      </c>
      <c r="G8" s="75">
        <f>SUM(G9:G208)</f>
        <v>0</v>
      </c>
      <c r="H8" s="76" t="s">
        <v>36</v>
      </c>
      <c r="I8" s="77"/>
      <c r="J8" s="78">
        <f>SUM(J9:J208)</f>
        <v>0</v>
      </c>
      <c r="K8" s="79"/>
      <c r="L8" s="80"/>
      <c r="M8" s="81" t="s">
        <v>24</v>
      </c>
    </row>
    <row r="9" spans="1:13" ht="15">
      <c r="A9" s="90">
        <v>1</v>
      </c>
      <c r="B9" s="91"/>
      <c r="C9" s="84"/>
      <c r="D9" s="92"/>
      <c r="E9" s="93"/>
      <c r="F9" s="94">
        <f aca="true" t="shared" si="0" ref="F9:F73">D9+E9</f>
        <v>0</v>
      </c>
      <c r="G9" s="95"/>
      <c r="H9" s="96"/>
      <c r="I9" s="152">
        <f>IF(G9&lt;&gt;0,(F9*12)/(42*H9),"")</f>
      </c>
      <c r="J9" s="151">
        <f>IF(G9&lt;&gt;0,G9*I9,"")</f>
      </c>
      <c r="K9" s="97"/>
      <c r="L9" s="85"/>
      <c r="M9" s="98"/>
    </row>
    <row r="10" spans="1:13" ht="15">
      <c r="A10" s="90">
        <v>2</v>
      </c>
      <c r="B10" s="91"/>
      <c r="C10" s="84"/>
      <c r="D10" s="92"/>
      <c r="E10" s="93"/>
      <c r="F10" s="94">
        <f t="shared" si="0"/>
        <v>0</v>
      </c>
      <c r="G10" s="95"/>
      <c r="H10" s="96"/>
      <c r="I10" s="152">
        <f>IF(G10&lt;&gt;0,(F10*12)/(42*H10),"")</f>
      </c>
      <c r="J10" s="151">
        <f>IF(G10&lt;&gt;0,G10*I10,"")</f>
      </c>
      <c r="K10" s="97"/>
      <c r="L10" s="85"/>
      <c r="M10" s="98"/>
    </row>
    <row r="11" spans="1:13" ht="15">
      <c r="A11" s="90">
        <v>3</v>
      </c>
      <c r="B11" s="91"/>
      <c r="C11" s="84"/>
      <c r="D11" s="92"/>
      <c r="E11" s="93"/>
      <c r="F11" s="94">
        <f t="shared" si="0"/>
        <v>0</v>
      </c>
      <c r="G11" s="95"/>
      <c r="H11" s="96"/>
      <c r="I11" s="152">
        <f>IF(G11&lt;&gt;0,(F11*12)/(42*H11),"")</f>
      </c>
      <c r="J11" s="151">
        <f>IF(G11&lt;&gt;0,G11*I11,"")</f>
      </c>
      <c r="K11" s="97"/>
      <c r="L11" s="85"/>
      <c r="M11" s="98"/>
    </row>
    <row r="12" spans="1:13" ht="15">
      <c r="A12" s="90">
        <v>4</v>
      </c>
      <c r="B12" s="91"/>
      <c r="C12" s="84"/>
      <c r="D12" s="92"/>
      <c r="E12" s="93"/>
      <c r="F12" s="94">
        <f t="shared" si="0"/>
        <v>0</v>
      </c>
      <c r="G12" s="95"/>
      <c r="H12" s="96"/>
      <c r="I12" s="152">
        <f aca="true" t="shared" si="1" ref="I12:I73">IF(G12&lt;&gt;0,(F12*12)/(42*H12),"")</f>
      </c>
      <c r="J12" s="151">
        <f>IF(G12&lt;&gt;0,G12*I12,"")</f>
      </c>
      <c r="K12" s="97"/>
      <c r="L12" s="85"/>
      <c r="M12" s="98"/>
    </row>
    <row r="13" spans="1:13" ht="15">
      <c r="A13" s="90">
        <v>5</v>
      </c>
      <c r="B13" s="91"/>
      <c r="C13" s="84"/>
      <c r="D13" s="92"/>
      <c r="E13" s="93"/>
      <c r="F13" s="94">
        <f t="shared" si="0"/>
        <v>0</v>
      </c>
      <c r="G13" s="95"/>
      <c r="H13" s="96"/>
      <c r="I13" s="152">
        <f t="shared" si="1"/>
      </c>
      <c r="J13" s="151">
        <f aca="true" t="shared" si="2" ref="J13:J73">IF(G13&lt;&gt;0,G13*I13,"")</f>
      </c>
      <c r="K13" s="97"/>
      <c r="L13" s="85"/>
      <c r="M13" s="98"/>
    </row>
    <row r="14" spans="1:13" ht="15">
      <c r="A14" s="90">
        <v>6</v>
      </c>
      <c r="B14" s="91"/>
      <c r="C14" s="84"/>
      <c r="D14" s="92"/>
      <c r="E14" s="93"/>
      <c r="F14" s="94">
        <f t="shared" si="0"/>
        <v>0</v>
      </c>
      <c r="G14" s="95"/>
      <c r="H14" s="96"/>
      <c r="I14" s="152">
        <f t="shared" si="1"/>
      </c>
      <c r="J14" s="151">
        <f t="shared" si="2"/>
      </c>
      <c r="K14" s="97"/>
      <c r="L14" s="85"/>
      <c r="M14" s="98"/>
    </row>
    <row r="15" spans="1:13" ht="15">
      <c r="A15" s="90">
        <v>7</v>
      </c>
      <c r="B15" s="91"/>
      <c r="C15" s="84"/>
      <c r="D15" s="92"/>
      <c r="E15" s="93"/>
      <c r="F15" s="94">
        <f t="shared" si="0"/>
        <v>0</v>
      </c>
      <c r="G15" s="95"/>
      <c r="H15" s="96"/>
      <c r="I15" s="152">
        <f t="shared" si="1"/>
      </c>
      <c r="J15" s="151">
        <f t="shared" si="2"/>
      </c>
      <c r="K15" s="97"/>
      <c r="L15" s="85"/>
      <c r="M15" s="98"/>
    </row>
    <row r="16" spans="1:13" ht="15">
      <c r="A16" s="90">
        <v>8</v>
      </c>
      <c r="B16" s="91"/>
      <c r="C16" s="84"/>
      <c r="D16" s="92"/>
      <c r="E16" s="93"/>
      <c r="F16" s="94">
        <f t="shared" si="0"/>
        <v>0</v>
      </c>
      <c r="G16" s="95"/>
      <c r="H16" s="96"/>
      <c r="I16" s="152">
        <f t="shared" si="1"/>
      </c>
      <c r="J16" s="151">
        <f t="shared" si="2"/>
      </c>
      <c r="K16" s="97"/>
      <c r="L16" s="85"/>
      <c r="M16" s="98"/>
    </row>
    <row r="17" spans="1:13" ht="15">
      <c r="A17" s="90">
        <v>9</v>
      </c>
      <c r="B17" s="91"/>
      <c r="C17" s="84"/>
      <c r="D17" s="92"/>
      <c r="E17" s="93"/>
      <c r="F17" s="94">
        <f t="shared" si="0"/>
        <v>0</v>
      </c>
      <c r="G17" s="95"/>
      <c r="H17" s="96"/>
      <c r="I17" s="152">
        <f t="shared" si="1"/>
      </c>
      <c r="J17" s="151">
        <f t="shared" si="2"/>
      </c>
      <c r="K17" s="97"/>
      <c r="L17" s="85"/>
      <c r="M17" s="98"/>
    </row>
    <row r="18" spans="1:13" ht="15">
      <c r="A18" s="90">
        <v>10</v>
      </c>
      <c r="B18" s="91"/>
      <c r="C18" s="84"/>
      <c r="D18" s="92"/>
      <c r="E18" s="93"/>
      <c r="F18" s="94">
        <f t="shared" si="0"/>
        <v>0</v>
      </c>
      <c r="G18" s="95"/>
      <c r="H18" s="96"/>
      <c r="I18" s="152">
        <f t="shared" si="1"/>
      </c>
      <c r="J18" s="151">
        <f t="shared" si="2"/>
      </c>
      <c r="K18" s="97"/>
      <c r="L18" s="85"/>
      <c r="M18" s="98"/>
    </row>
    <row r="19" spans="1:13" ht="15">
      <c r="A19" s="90">
        <v>11</v>
      </c>
      <c r="B19" s="91"/>
      <c r="C19" s="84"/>
      <c r="D19" s="92"/>
      <c r="E19" s="93"/>
      <c r="F19" s="94">
        <f t="shared" si="0"/>
        <v>0</v>
      </c>
      <c r="G19" s="95"/>
      <c r="H19" s="96"/>
      <c r="I19" s="152">
        <f t="shared" si="1"/>
      </c>
      <c r="J19" s="151">
        <f t="shared" si="2"/>
      </c>
      <c r="K19" s="97"/>
      <c r="L19" s="85"/>
      <c r="M19" s="98"/>
    </row>
    <row r="20" spans="1:13" ht="15">
      <c r="A20" s="90">
        <v>12</v>
      </c>
      <c r="B20" s="91"/>
      <c r="C20" s="84"/>
      <c r="D20" s="92"/>
      <c r="E20" s="93"/>
      <c r="F20" s="94">
        <f t="shared" si="0"/>
        <v>0</v>
      </c>
      <c r="G20" s="95"/>
      <c r="H20" s="96"/>
      <c r="I20" s="152">
        <f t="shared" si="1"/>
      </c>
      <c r="J20" s="151">
        <f t="shared" si="2"/>
      </c>
      <c r="K20" s="97"/>
      <c r="L20" s="85"/>
      <c r="M20" s="98"/>
    </row>
    <row r="21" spans="1:13" ht="15">
      <c r="A21" s="90">
        <v>13</v>
      </c>
      <c r="B21" s="91"/>
      <c r="C21" s="84"/>
      <c r="D21" s="92"/>
      <c r="E21" s="93"/>
      <c r="F21" s="94">
        <f t="shared" si="0"/>
        <v>0</v>
      </c>
      <c r="G21" s="95"/>
      <c r="H21" s="96"/>
      <c r="I21" s="152">
        <f t="shared" si="1"/>
      </c>
      <c r="J21" s="151">
        <f t="shared" si="2"/>
      </c>
      <c r="K21" s="97"/>
      <c r="L21" s="85"/>
      <c r="M21" s="98"/>
    </row>
    <row r="22" spans="1:13" ht="15">
      <c r="A22" s="90">
        <v>14</v>
      </c>
      <c r="B22" s="91"/>
      <c r="C22" s="84"/>
      <c r="D22" s="92"/>
      <c r="E22" s="93"/>
      <c r="F22" s="94">
        <f t="shared" si="0"/>
        <v>0</v>
      </c>
      <c r="G22" s="95"/>
      <c r="H22" s="96"/>
      <c r="I22" s="152">
        <f t="shared" si="1"/>
      </c>
      <c r="J22" s="151">
        <f t="shared" si="2"/>
      </c>
      <c r="K22" s="97"/>
      <c r="L22" s="85"/>
      <c r="M22" s="98"/>
    </row>
    <row r="23" spans="1:13" ht="15">
      <c r="A23" s="90">
        <v>15</v>
      </c>
      <c r="B23" s="91"/>
      <c r="C23" s="84"/>
      <c r="D23" s="92"/>
      <c r="E23" s="93"/>
      <c r="F23" s="94">
        <f t="shared" si="0"/>
        <v>0</v>
      </c>
      <c r="G23" s="95"/>
      <c r="H23" s="96"/>
      <c r="I23" s="152">
        <f t="shared" si="1"/>
      </c>
      <c r="J23" s="151">
        <f t="shared" si="2"/>
      </c>
      <c r="K23" s="97"/>
      <c r="L23" s="85"/>
      <c r="M23" s="98"/>
    </row>
    <row r="24" spans="1:13" ht="15">
      <c r="A24" s="90">
        <v>16</v>
      </c>
      <c r="B24" s="91"/>
      <c r="C24" s="84"/>
      <c r="D24" s="92"/>
      <c r="E24" s="93"/>
      <c r="F24" s="94">
        <f t="shared" si="0"/>
        <v>0</v>
      </c>
      <c r="G24" s="95"/>
      <c r="H24" s="96"/>
      <c r="I24" s="152">
        <f t="shared" si="1"/>
      </c>
      <c r="J24" s="151">
        <f t="shared" si="2"/>
      </c>
      <c r="K24" s="97"/>
      <c r="L24" s="85"/>
      <c r="M24" s="98"/>
    </row>
    <row r="25" spans="1:13" ht="15">
      <c r="A25" s="90">
        <v>17</v>
      </c>
      <c r="B25" s="91"/>
      <c r="C25" s="84"/>
      <c r="D25" s="92"/>
      <c r="E25" s="93"/>
      <c r="F25" s="94">
        <f t="shared" si="0"/>
        <v>0</v>
      </c>
      <c r="G25" s="95"/>
      <c r="H25" s="96"/>
      <c r="I25" s="152">
        <f t="shared" si="1"/>
      </c>
      <c r="J25" s="151">
        <f t="shared" si="2"/>
      </c>
      <c r="K25" s="97"/>
      <c r="L25" s="85"/>
      <c r="M25" s="98"/>
    </row>
    <row r="26" spans="1:13" ht="15">
      <c r="A26" s="90">
        <v>18</v>
      </c>
      <c r="B26" s="91"/>
      <c r="C26" s="84"/>
      <c r="D26" s="92"/>
      <c r="E26" s="93"/>
      <c r="F26" s="94">
        <f t="shared" si="0"/>
        <v>0</v>
      </c>
      <c r="G26" s="95"/>
      <c r="H26" s="96"/>
      <c r="I26" s="152">
        <f t="shared" si="1"/>
      </c>
      <c r="J26" s="151">
        <f t="shared" si="2"/>
      </c>
      <c r="K26" s="97"/>
      <c r="L26" s="85"/>
      <c r="M26" s="98"/>
    </row>
    <row r="27" spans="1:13" ht="15">
      <c r="A27" s="90">
        <v>19</v>
      </c>
      <c r="B27" s="91"/>
      <c r="C27" s="84"/>
      <c r="D27" s="92"/>
      <c r="E27" s="93"/>
      <c r="F27" s="94">
        <f t="shared" si="0"/>
        <v>0</v>
      </c>
      <c r="G27" s="95"/>
      <c r="H27" s="96"/>
      <c r="I27" s="152">
        <f t="shared" si="1"/>
      </c>
      <c r="J27" s="151">
        <f t="shared" si="2"/>
      </c>
      <c r="K27" s="97"/>
      <c r="L27" s="85"/>
      <c r="M27" s="98"/>
    </row>
    <row r="28" spans="1:13" ht="15">
      <c r="A28" s="90">
        <v>20</v>
      </c>
      <c r="B28" s="91"/>
      <c r="C28" s="84"/>
      <c r="D28" s="92"/>
      <c r="E28" s="93"/>
      <c r="F28" s="94">
        <f t="shared" si="0"/>
        <v>0</v>
      </c>
      <c r="G28" s="95"/>
      <c r="H28" s="96"/>
      <c r="I28" s="152">
        <f t="shared" si="1"/>
      </c>
      <c r="J28" s="151">
        <f t="shared" si="2"/>
      </c>
      <c r="K28" s="97"/>
      <c r="L28" s="85"/>
      <c r="M28" s="98"/>
    </row>
    <row r="29" spans="1:13" ht="15">
      <c r="A29" s="90">
        <v>21</v>
      </c>
      <c r="B29" s="91"/>
      <c r="C29" s="84"/>
      <c r="D29" s="92"/>
      <c r="E29" s="93"/>
      <c r="F29" s="94">
        <f t="shared" si="0"/>
        <v>0</v>
      </c>
      <c r="G29" s="95"/>
      <c r="H29" s="96"/>
      <c r="I29" s="152">
        <f t="shared" si="1"/>
      </c>
      <c r="J29" s="151">
        <f t="shared" si="2"/>
      </c>
      <c r="K29" s="97"/>
      <c r="L29" s="85"/>
      <c r="M29" s="98"/>
    </row>
    <row r="30" spans="1:13" ht="15">
      <c r="A30" s="90">
        <v>22</v>
      </c>
      <c r="B30" s="91"/>
      <c r="C30" s="84"/>
      <c r="D30" s="92"/>
      <c r="E30" s="93"/>
      <c r="F30" s="94">
        <f t="shared" si="0"/>
        <v>0</v>
      </c>
      <c r="G30" s="95"/>
      <c r="H30" s="96"/>
      <c r="I30" s="152">
        <f t="shared" si="1"/>
      </c>
      <c r="J30" s="151">
        <f t="shared" si="2"/>
      </c>
      <c r="K30" s="97"/>
      <c r="L30" s="85"/>
      <c r="M30" s="98"/>
    </row>
    <row r="31" spans="1:13" ht="15">
      <c r="A31" s="90">
        <v>23</v>
      </c>
      <c r="B31" s="91"/>
      <c r="C31" s="84"/>
      <c r="D31" s="92"/>
      <c r="E31" s="93"/>
      <c r="F31" s="94">
        <f t="shared" si="0"/>
        <v>0</v>
      </c>
      <c r="G31" s="95"/>
      <c r="H31" s="96"/>
      <c r="I31" s="152">
        <f t="shared" si="1"/>
      </c>
      <c r="J31" s="151">
        <f t="shared" si="2"/>
      </c>
      <c r="K31" s="97"/>
      <c r="L31" s="85"/>
      <c r="M31" s="98"/>
    </row>
    <row r="32" spans="1:13" ht="15">
      <c r="A32" s="90">
        <v>24</v>
      </c>
      <c r="B32" s="91"/>
      <c r="C32" s="84"/>
      <c r="D32" s="92"/>
      <c r="E32" s="93"/>
      <c r="F32" s="94">
        <f t="shared" si="0"/>
        <v>0</v>
      </c>
      <c r="G32" s="95"/>
      <c r="H32" s="96"/>
      <c r="I32" s="152">
        <f t="shared" si="1"/>
      </c>
      <c r="J32" s="151">
        <f t="shared" si="2"/>
      </c>
      <c r="K32" s="97"/>
      <c r="L32" s="85"/>
      <c r="M32" s="98"/>
    </row>
    <row r="33" spans="1:13" ht="15">
      <c r="A33" s="90">
        <v>25</v>
      </c>
      <c r="B33" s="91"/>
      <c r="C33" s="84"/>
      <c r="D33" s="92"/>
      <c r="E33" s="93"/>
      <c r="F33" s="94">
        <f t="shared" si="0"/>
        <v>0</v>
      </c>
      <c r="G33" s="95"/>
      <c r="H33" s="96"/>
      <c r="I33" s="152">
        <f t="shared" si="1"/>
      </c>
      <c r="J33" s="151">
        <f t="shared" si="2"/>
      </c>
      <c r="K33" s="97"/>
      <c r="L33" s="85"/>
      <c r="M33" s="98"/>
    </row>
    <row r="34" spans="1:13" ht="15">
      <c r="A34" s="90">
        <v>26</v>
      </c>
      <c r="B34" s="91"/>
      <c r="C34" s="84"/>
      <c r="D34" s="92"/>
      <c r="E34" s="93"/>
      <c r="F34" s="94">
        <f t="shared" si="0"/>
        <v>0</v>
      </c>
      <c r="G34" s="95"/>
      <c r="H34" s="96"/>
      <c r="I34" s="152">
        <f t="shared" si="1"/>
      </c>
      <c r="J34" s="151">
        <f t="shared" si="2"/>
      </c>
      <c r="K34" s="97"/>
      <c r="L34" s="85"/>
      <c r="M34" s="98"/>
    </row>
    <row r="35" spans="1:13" ht="15">
      <c r="A35" s="90">
        <v>27</v>
      </c>
      <c r="B35" s="91"/>
      <c r="C35" s="84"/>
      <c r="D35" s="92"/>
      <c r="E35" s="93"/>
      <c r="F35" s="94">
        <f t="shared" si="0"/>
        <v>0</v>
      </c>
      <c r="G35" s="95"/>
      <c r="H35" s="96"/>
      <c r="I35" s="152">
        <f t="shared" si="1"/>
      </c>
      <c r="J35" s="151">
        <f t="shared" si="2"/>
      </c>
      <c r="K35" s="97"/>
      <c r="L35" s="85"/>
      <c r="M35" s="98"/>
    </row>
    <row r="36" spans="1:13" ht="15">
      <c r="A36" s="90">
        <v>28</v>
      </c>
      <c r="B36" s="91"/>
      <c r="C36" s="84"/>
      <c r="D36" s="92"/>
      <c r="E36" s="93"/>
      <c r="F36" s="94">
        <f t="shared" si="0"/>
        <v>0</v>
      </c>
      <c r="G36" s="95"/>
      <c r="H36" s="96"/>
      <c r="I36" s="152">
        <f t="shared" si="1"/>
      </c>
      <c r="J36" s="151">
        <f t="shared" si="2"/>
      </c>
      <c r="K36" s="97"/>
      <c r="L36" s="85"/>
      <c r="M36" s="98"/>
    </row>
    <row r="37" spans="1:13" ht="15">
      <c r="A37" s="90">
        <v>29</v>
      </c>
      <c r="B37" s="91"/>
      <c r="C37" s="84"/>
      <c r="D37" s="92"/>
      <c r="E37" s="93"/>
      <c r="F37" s="94">
        <f t="shared" si="0"/>
        <v>0</v>
      </c>
      <c r="G37" s="95"/>
      <c r="H37" s="96"/>
      <c r="I37" s="152">
        <f t="shared" si="1"/>
      </c>
      <c r="J37" s="151">
        <f t="shared" si="2"/>
      </c>
      <c r="K37" s="97"/>
      <c r="L37" s="85"/>
      <c r="M37" s="98"/>
    </row>
    <row r="38" spans="1:13" ht="15">
      <c r="A38" s="90">
        <v>30</v>
      </c>
      <c r="B38" s="91"/>
      <c r="C38" s="84"/>
      <c r="D38" s="92"/>
      <c r="E38" s="93"/>
      <c r="F38" s="94">
        <f t="shared" si="0"/>
        <v>0</v>
      </c>
      <c r="G38" s="95"/>
      <c r="H38" s="96"/>
      <c r="I38" s="152">
        <f t="shared" si="1"/>
      </c>
      <c r="J38" s="151">
        <f t="shared" si="2"/>
      </c>
      <c r="K38" s="97"/>
      <c r="L38" s="85"/>
      <c r="M38" s="98"/>
    </row>
    <row r="39" spans="1:13" ht="15">
      <c r="A39" s="90">
        <v>31</v>
      </c>
      <c r="B39" s="91"/>
      <c r="C39" s="84"/>
      <c r="D39" s="92"/>
      <c r="E39" s="93"/>
      <c r="F39" s="94">
        <f t="shared" si="0"/>
        <v>0</v>
      </c>
      <c r="G39" s="95"/>
      <c r="H39" s="96"/>
      <c r="I39" s="152">
        <f t="shared" si="1"/>
      </c>
      <c r="J39" s="151">
        <f t="shared" si="2"/>
      </c>
      <c r="K39" s="97"/>
      <c r="L39" s="85"/>
      <c r="M39" s="98"/>
    </row>
    <row r="40" spans="1:13" ht="15">
      <c r="A40" s="90">
        <v>32</v>
      </c>
      <c r="B40" s="91"/>
      <c r="C40" s="84"/>
      <c r="D40" s="92"/>
      <c r="E40" s="93"/>
      <c r="F40" s="94">
        <f t="shared" si="0"/>
        <v>0</v>
      </c>
      <c r="G40" s="95"/>
      <c r="H40" s="96"/>
      <c r="I40" s="152">
        <f t="shared" si="1"/>
      </c>
      <c r="J40" s="151">
        <f t="shared" si="2"/>
      </c>
      <c r="K40" s="97"/>
      <c r="L40" s="85"/>
      <c r="M40" s="98"/>
    </row>
    <row r="41" spans="1:13" ht="15">
      <c r="A41" s="90">
        <v>33</v>
      </c>
      <c r="B41" s="91"/>
      <c r="C41" s="84"/>
      <c r="D41" s="92"/>
      <c r="E41" s="93"/>
      <c r="F41" s="94">
        <f t="shared" si="0"/>
        <v>0</v>
      </c>
      <c r="G41" s="95"/>
      <c r="H41" s="96"/>
      <c r="I41" s="152">
        <f t="shared" si="1"/>
      </c>
      <c r="J41" s="151">
        <f t="shared" si="2"/>
      </c>
      <c r="K41" s="97"/>
      <c r="L41" s="85"/>
      <c r="M41" s="98"/>
    </row>
    <row r="42" spans="1:13" ht="15">
      <c r="A42" s="90">
        <v>34</v>
      </c>
      <c r="B42" s="91"/>
      <c r="C42" s="84"/>
      <c r="D42" s="92"/>
      <c r="E42" s="93"/>
      <c r="F42" s="94">
        <f t="shared" si="0"/>
        <v>0</v>
      </c>
      <c r="G42" s="95"/>
      <c r="H42" s="96"/>
      <c r="I42" s="152">
        <f t="shared" si="1"/>
      </c>
      <c r="J42" s="151">
        <f t="shared" si="2"/>
      </c>
      <c r="K42" s="97"/>
      <c r="L42" s="85"/>
      <c r="M42" s="98"/>
    </row>
    <row r="43" spans="1:13" ht="15">
      <c r="A43" s="90">
        <v>35</v>
      </c>
      <c r="B43" s="91"/>
      <c r="C43" s="84"/>
      <c r="D43" s="92"/>
      <c r="E43" s="93"/>
      <c r="F43" s="94">
        <f t="shared" si="0"/>
        <v>0</v>
      </c>
      <c r="G43" s="95"/>
      <c r="H43" s="96"/>
      <c r="I43" s="152">
        <f t="shared" si="1"/>
      </c>
      <c r="J43" s="151">
        <f t="shared" si="2"/>
      </c>
      <c r="K43" s="97"/>
      <c r="L43" s="85"/>
      <c r="M43" s="98"/>
    </row>
    <row r="44" spans="1:13" ht="15">
      <c r="A44" s="90">
        <v>36</v>
      </c>
      <c r="B44" s="91"/>
      <c r="C44" s="84"/>
      <c r="D44" s="92"/>
      <c r="E44" s="93"/>
      <c r="F44" s="94">
        <f t="shared" si="0"/>
        <v>0</v>
      </c>
      <c r="G44" s="95"/>
      <c r="H44" s="96"/>
      <c r="I44" s="152">
        <f t="shared" si="1"/>
      </c>
      <c r="J44" s="151">
        <f t="shared" si="2"/>
      </c>
      <c r="K44" s="97"/>
      <c r="L44" s="85"/>
      <c r="M44" s="98"/>
    </row>
    <row r="45" spans="1:13" ht="15">
      <c r="A45" s="90">
        <v>37</v>
      </c>
      <c r="B45" s="91"/>
      <c r="C45" s="84"/>
      <c r="D45" s="92"/>
      <c r="E45" s="93"/>
      <c r="F45" s="94">
        <f t="shared" si="0"/>
        <v>0</v>
      </c>
      <c r="G45" s="95"/>
      <c r="H45" s="96"/>
      <c r="I45" s="152">
        <f t="shared" si="1"/>
      </c>
      <c r="J45" s="151">
        <f t="shared" si="2"/>
      </c>
      <c r="K45" s="97"/>
      <c r="L45" s="85"/>
      <c r="M45" s="98"/>
    </row>
    <row r="46" spans="1:13" ht="15">
      <c r="A46" s="90">
        <v>38</v>
      </c>
      <c r="B46" s="91"/>
      <c r="C46" s="84"/>
      <c r="D46" s="92"/>
      <c r="E46" s="93"/>
      <c r="F46" s="94">
        <f t="shared" si="0"/>
        <v>0</v>
      </c>
      <c r="G46" s="95"/>
      <c r="H46" s="96"/>
      <c r="I46" s="152">
        <f t="shared" si="1"/>
      </c>
      <c r="J46" s="151">
        <f t="shared" si="2"/>
      </c>
      <c r="K46" s="97"/>
      <c r="L46" s="85"/>
      <c r="M46" s="98"/>
    </row>
    <row r="47" spans="1:13" ht="15">
      <c r="A47" s="90">
        <v>39</v>
      </c>
      <c r="B47" s="91"/>
      <c r="C47" s="84"/>
      <c r="D47" s="92"/>
      <c r="E47" s="93"/>
      <c r="F47" s="94">
        <f t="shared" si="0"/>
        <v>0</v>
      </c>
      <c r="G47" s="95"/>
      <c r="H47" s="96"/>
      <c r="I47" s="152">
        <f t="shared" si="1"/>
      </c>
      <c r="J47" s="151">
        <f t="shared" si="2"/>
      </c>
      <c r="K47" s="97"/>
      <c r="L47" s="85"/>
      <c r="M47" s="98"/>
    </row>
    <row r="48" spans="1:13" ht="15">
      <c r="A48" s="90">
        <v>40</v>
      </c>
      <c r="B48" s="91"/>
      <c r="C48" s="84"/>
      <c r="D48" s="92"/>
      <c r="E48" s="93"/>
      <c r="F48" s="94">
        <f t="shared" si="0"/>
        <v>0</v>
      </c>
      <c r="G48" s="95"/>
      <c r="H48" s="96"/>
      <c r="I48" s="152">
        <f t="shared" si="1"/>
      </c>
      <c r="J48" s="151">
        <f t="shared" si="2"/>
      </c>
      <c r="K48" s="97"/>
      <c r="L48" s="85"/>
      <c r="M48" s="98"/>
    </row>
    <row r="49" spans="1:13" ht="15">
      <c r="A49" s="90">
        <v>41</v>
      </c>
      <c r="B49" s="91"/>
      <c r="C49" s="84"/>
      <c r="D49" s="92"/>
      <c r="E49" s="93"/>
      <c r="F49" s="94">
        <f t="shared" si="0"/>
        <v>0</v>
      </c>
      <c r="G49" s="95"/>
      <c r="H49" s="96"/>
      <c r="I49" s="152">
        <f t="shared" si="1"/>
      </c>
      <c r="J49" s="151">
        <f t="shared" si="2"/>
      </c>
      <c r="K49" s="97"/>
      <c r="L49" s="85"/>
      <c r="M49" s="98"/>
    </row>
    <row r="50" spans="1:13" ht="15">
      <c r="A50" s="90">
        <v>42</v>
      </c>
      <c r="B50" s="91"/>
      <c r="C50" s="84"/>
      <c r="D50" s="92"/>
      <c r="E50" s="93"/>
      <c r="F50" s="94">
        <f t="shared" si="0"/>
        <v>0</v>
      </c>
      <c r="G50" s="95"/>
      <c r="H50" s="96"/>
      <c r="I50" s="152">
        <f t="shared" si="1"/>
      </c>
      <c r="J50" s="151">
        <f t="shared" si="2"/>
      </c>
      <c r="K50" s="97"/>
      <c r="L50" s="85"/>
      <c r="M50" s="98"/>
    </row>
    <row r="51" spans="1:13" ht="15">
      <c r="A51" s="90">
        <v>43</v>
      </c>
      <c r="B51" s="91"/>
      <c r="C51" s="84"/>
      <c r="D51" s="92"/>
      <c r="E51" s="93"/>
      <c r="F51" s="94">
        <f t="shared" si="0"/>
        <v>0</v>
      </c>
      <c r="G51" s="95"/>
      <c r="H51" s="96"/>
      <c r="I51" s="152">
        <f t="shared" si="1"/>
      </c>
      <c r="J51" s="151">
        <f t="shared" si="2"/>
      </c>
      <c r="K51" s="97"/>
      <c r="L51" s="85"/>
      <c r="M51" s="98"/>
    </row>
    <row r="52" spans="1:13" ht="15">
      <c r="A52" s="90">
        <v>44</v>
      </c>
      <c r="B52" s="91"/>
      <c r="C52" s="84"/>
      <c r="D52" s="92"/>
      <c r="E52" s="93"/>
      <c r="F52" s="94">
        <f t="shared" si="0"/>
        <v>0</v>
      </c>
      <c r="G52" s="95"/>
      <c r="H52" s="96"/>
      <c r="I52" s="152">
        <f t="shared" si="1"/>
      </c>
      <c r="J52" s="151">
        <f t="shared" si="2"/>
      </c>
      <c r="K52" s="97"/>
      <c r="L52" s="85"/>
      <c r="M52" s="98"/>
    </row>
    <row r="53" spans="1:13" ht="15">
      <c r="A53" s="90">
        <v>45</v>
      </c>
      <c r="B53" s="91"/>
      <c r="C53" s="84"/>
      <c r="D53" s="92"/>
      <c r="E53" s="93"/>
      <c r="F53" s="94">
        <f t="shared" si="0"/>
        <v>0</v>
      </c>
      <c r="G53" s="95"/>
      <c r="H53" s="96"/>
      <c r="I53" s="152">
        <f t="shared" si="1"/>
      </c>
      <c r="J53" s="151">
        <f t="shared" si="2"/>
      </c>
      <c r="K53" s="97"/>
      <c r="L53" s="85"/>
      <c r="M53" s="98"/>
    </row>
    <row r="54" spans="1:13" ht="15">
      <c r="A54" s="90">
        <v>46</v>
      </c>
      <c r="B54" s="91"/>
      <c r="C54" s="84"/>
      <c r="D54" s="92"/>
      <c r="E54" s="93"/>
      <c r="F54" s="94">
        <f t="shared" si="0"/>
        <v>0</v>
      </c>
      <c r="G54" s="95"/>
      <c r="H54" s="96"/>
      <c r="I54" s="152">
        <f t="shared" si="1"/>
      </c>
      <c r="J54" s="151">
        <f t="shared" si="2"/>
      </c>
      <c r="K54" s="97"/>
      <c r="L54" s="85"/>
      <c r="M54" s="98"/>
    </row>
    <row r="55" spans="1:13" ht="15">
      <c r="A55" s="90">
        <v>47</v>
      </c>
      <c r="B55" s="91"/>
      <c r="C55" s="84"/>
      <c r="D55" s="92"/>
      <c r="E55" s="93"/>
      <c r="F55" s="94">
        <f t="shared" si="0"/>
        <v>0</v>
      </c>
      <c r="G55" s="95"/>
      <c r="H55" s="96"/>
      <c r="I55" s="152">
        <f t="shared" si="1"/>
      </c>
      <c r="J55" s="151">
        <f t="shared" si="2"/>
      </c>
      <c r="K55" s="97"/>
      <c r="L55" s="85"/>
      <c r="M55" s="98"/>
    </row>
    <row r="56" spans="1:13" ht="15">
      <c r="A56" s="90">
        <v>48</v>
      </c>
      <c r="B56" s="91"/>
      <c r="C56" s="84"/>
      <c r="D56" s="92"/>
      <c r="E56" s="93"/>
      <c r="F56" s="94">
        <f t="shared" si="0"/>
        <v>0</v>
      </c>
      <c r="G56" s="95"/>
      <c r="H56" s="96"/>
      <c r="I56" s="152">
        <f t="shared" si="1"/>
      </c>
      <c r="J56" s="151">
        <f t="shared" si="2"/>
      </c>
      <c r="K56" s="97"/>
      <c r="L56" s="85"/>
      <c r="M56" s="98"/>
    </row>
    <row r="57" spans="1:13" ht="15">
      <c r="A57" s="90">
        <v>49</v>
      </c>
      <c r="B57" s="91"/>
      <c r="C57" s="84"/>
      <c r="D57" s="92"/>
      <c r="E57" s="93"/>
      <c r="F57" s="94">
        <f t="shared" si="0"/>
        <v>0</v>
      </c>
      <c r="G57" s="95"/>
      <c r="H57" s="96"/>
      <c r="I57" s="152">
        <f t="shared" si="1"/>
      </c>
      <c r="J57" s="151">
        <f t="shared" si="2"/>
      </c>
      <c r="K57" s="97"/>
      <c r="L57" s="85"/>
      <c r="M57" s="98"/>
    </row>
    <row r="58" spans="1:13" ht="15">
      <c r="A58" s="90">
        <v>50</v>
      </c>
      <c r="B58" s="91"/>
      <c r="C58" s="84"/>
      <c r="D58" s="92"/>
      <c r="E58" s="93"/>
      <c r="F58" s="94">
        <f t="shared" si="0"/>
        <v>0</v>
      </c>
      <c r="G58" s="95"/>
      <c r="H58" s="96"/>
      <c r="I58" s="152">
        <f t="shared" si="1"/>
      </c>
      <c r="J58" s="151">
        <f t="shared" si="2"/>
      </c>
      <c r="K58" s="97"/>
      <c r="L58" s="85"/>
      <c r="M58" s="98"/>
    </row>
    <row r="59" spans="1:13" ht="15">
      <c r="A59" s="90">
        <v>51</v>
      </c>
      <c r="B59" s="91"/>
      <c r="C59" s="84"/>
      <c r="D59" s="92"/>
      <c r="E59" s="93"/>
      <c r="F59" s="94">
        <f t="shared" si="0"/>
        <v>0</v>
      </c>
      <c r="G59" s="95"/>
      <c r="H59" s="96"/>
      <c r="I59" s="152">
        <f t="shared" si="1"/>
      </c>
      <c r="J59" s="151">
        <f t="shared" si="2"/>
      </c>
      <c r="K59" s="97"/>
      <c r="L59" s="85"/>
      <c r="M59" s="98"/>
    </row>
    <row r="60" spans="1:13" ht="15">
      <c r="A60" s="90">
        <v>52</v>
      </c>
      <c r="B60" s="91"/>
      <c r="C60" s="84"/>
      <c r="D60" s="92"/>
      <c r="E60" s="93"/>
      <c r="F60" s="94">
        <f t="shared" si="0"/>
        <v>0</v>
      </c>
      <c r="G60" s="95"/>
      <c r="H60" s="96"/>
      <c r="I60" s="152">
        <f t="shared" si="1"/>
      </c>
      <c r="J60" s="151">
        <f t="shared" si="2"/>
      </c>
      <c r="K60" s="97"/>
      <c r="L60" s="85"/>
      <c r="M60" s="98"/>
    </row>
    <row r="61" spans="1:13" ht="15">
      <c r="A61" s="90">
        <v>53</v>
      </c>
      <c r="B61" s="91"/>
      <c r="C61" s="84"/>
      <c r="D61" s="92"/>
      <c r="E61" s="93"/>
      <c r="F61" s="94">
        <f t="shared" si="0"/>
        <v>0</v>
      </c>
      <c r="G61" s="95"/>
      <c r="H61" s="96"/>
      <c r="I61" s="152">
        <f t="shared" si="1"/>
      </c>
      <c r="J61" s="151">
        <f t="shared" si="2"/>
      </c>
      <c r="K61" s="97"/>
      <c r="L61" s="85"/>
      <c r="M61" s="98"/>
    </row>
    <row r="62" spans="1:13" ht="15">
      <c r="A62" s="90">
        <v>54</v>
      </c>
      <c r="B62" s="91"/>
      <c r="C62" s="84"/>
      <c r="D62" s="92"/>
      <c r="E62" s="93"/>
      <c r="F62" s="94">
        <f t="shared" si="0"/>
        <v>0</v>
      </c>
      <c r="G62" s="95"/>
      <c r="H62" s="96"/>
      <c r="I62" s="152">
        <f t="shared" si="1"/>
      </c>
      <c r="J62" s="151">
        <f t="shared" si="2"/>
      </c>
      <c r="K62" s="97"/>
      <c r="L62" s="85"/>
      <c r="M62" s="98"/>
    </row>
    <row r="63" spans="1:13" ht="15">
      <c r="A63" s="90">
        <v>55</v>
      </c>
      <c r="B63" s="91"/>
      <c r="C63" s="84"/>
      <c r="D63" s="92"/>
      <c r="E63" s="93"/>
      <c r="F63" s="94">
        <f t="shared" si="0"/>
        <v>0</v>
      </c>
      <c r="G63" s="95"/>
      <c r="H63" s="96"/>
      <c r="I63" s="152">
        <f t="shared" si="1"/>
      </c>
      <c r="J63" s="151">
        <f t="shared" si="2"/>
      </c>
      <c r="K63" s="97"/>
      <c r="L63" s="85"/>
      <c r="M63" s="98"/>
    </row>
    <row r="64" spans="1:13" ht="15">
      <c r="A64" s="90">
        <v>56</v>
      </c>
      <c r="B64" s="91"/>
      <c r="C64" s="84"/>
      <c r="D64" s="92"/>
      <c r="E64" s="93"/>
      <c r="F64" s="94">
        <f t="shared" si="0"/>
        <v>0</v>
      </c>
      <c r="G64" s="95"/>
      <c r="H64" s="96"/>
      <c r="I64" s="152">
        <f t="shared" si="1"/>
      </c>
      <c r="J64" s="151">
        <f t="shared" si="2"/>
      </c>
      <c r="K64" s="97"/>
      <c r="L64" s="85"/>
      <c r="M64" s="98"/>
    </row>
    <row r="65" spans="1:13" ht="15">
      <c r="A65" s="90">
        <v>57</v>
      </c>
      <c r="B65" s="91"/>
      <c r="C65" s="84"/>
      <c r="D65" s="92"/>
      <c r="E65" s="93"/>
      <c r="F65" s="94">
        <f t="shared" si="0"/>
        <v>0</v>
      </c>
      <c r="G65" s="95"/>
      <c r="H65" s="96"/>
      <c r="I65" s="152">
        <f t="shared" si="1"/>
      </c>
      <c r="J65" s="151">
        <f t="shared" si="2"/>
      </c>
      <c r="K65" s="97"/>
      <c r="L65" s="85"/>
      <c r="M65" s="98"/>
    </row>
    <row r="66" spans="1:13" ht="15">
      <c r="A66" s="90">
        <v>58</v>
      </c>
      <c r="B66" s="91"/>
      <c r="C66" s="84"/>
      <c r="D66" s="92"/>
      <c r="E66" s="93"/>
      <c r="F66" s="94">
        <f t="shared" si="0"/>
        <v>0</v>
      </c>
      <c r="G66" s="95"/>
      <c r="H66" s="96"/>
      <c r="I66" s="152">
        <f t="shared" si="1"/>
      </c>
      <c r="J66" s="151">
        <f t="shared" si="2"/>
      </c>
      <c r="K66" s="97"/>
      <c r="L66" s="85"/>
      <c r="M66" s="98"/>
    </row>
    <row r="67" spans="1:13" ht="15">
      <c r="A67" s="90">
        <v>59</v>
      </c>
      <c r="B67" s="91"/>
      <c r="C67" s="84"/>
      <c r="D67" s="92"/>
      <c r="E67" s="93"/>
      <c r="F67" s="94">
        <f t="shared" si="0"/>
        <v>0</v>
      </c>
      <c r="G67" s="95"/>
      <c r="H67" s="96"/>
      <c r="I67" s="152">
        <f t="shared" si="1"/>
      </c>
      <c r="J67" s="151">
        <f t="shared" si="2"/>
      </c>
      <c r="K67" s="97"/>
      <c r="L67" s="85"/>
      <c r="M67" s="98"/>
    </row>
    <row r="68" spans="1:13" ht="15">
      <c r="A68" s="90">
        <v>60</v>
      </c>
      <c r="B68" s="91"/>
      <c r="C68" s="84"/>
      <c r="D68" s="92"/>
      <c r="E68" s="93"/>
      <c r="F68" s="94">
        <f t="shared" si="0"/>
        <v>0</v>
      </c>
      <c r="G68" s="95"/>
      <c r="H68" s="96"/>
      <c r="I68" s="152">
        <f t="shared" si="1"/>
      </c>
      <c r="J68" s="151">
        <f t="shared" si="2"/>
      </c>
      <c r="K68" s="97"/>
      <c r="L68" s="85"/>
      <c r="M68" s="98"/>
    </row>
    <row r="69" spans="1:13" ht="15">
      <c r="A69" s="90">
        <v>61</v>
      </c>
      <c r="B69" s="91"/>
      <c r="C69" s="84"/>
      <c r="D69" s="92"/>
      <c r="E69" s="93"/>
      <c r="F69" s="94">
        <f t="shared" si="0"/>
        <v>0</v>
      </c>
      <c r="G69" s="95"/>
      <c r="H69" s="96"/>
      <c r="I69" s="152">
        <f t="shared" si="1"/>
      </c>
      <c r="J69" s="151">
        <f t="shared" si="2"/>
      </c>
      <c r="K69" s="97"/>
      <c r="L69" s="85"/>
      <c r="M69" s="98"/>
    </row>
    <row r="70" spans="1:13" ht="15">
      <c r="A70" s="90">
        <v>62</v>
      </c>
      <c r="B70" s="91"/>
      <c r="C70" s="84"/>
      <c r="D70" s="92"/>
      <c r="E70" s="93"/>
      <c r="F70" s="94">
        <f t="shared" si="0"/>
        <v>0</v>
      </c>
      <c r="G70" s="95"/>
      <c r="H70" s="96"/>
      <c r="I70" s="152">
        <f t="shared" si="1"/>
      </c>
      <c r="J70" s="151">
        <f t="shared" si="2"/>
      </c>
      <c r="K70" s="97"/>
      <c r="L70" s="85"/>
      <c r="M70" s="98"/>
    </row>
    <row r="71" spans="1:13" ht="15">
      <c r="A71" s="90">
        <v>63</v>
      </c>
      <c r="B71" s="91"/>
      <c r="C71" s="84"/>
      <c r="D71" s="92"/>
      <c r="E71" s="93"/>
      <c r="F71" s="94">
        <f t="shared" si="0"/>
        <v>0</v>
      </c>
      <c r="G71" s="95"/>
      <c r="H71" s="96"/>
      <c r="I71" s="152">
        <f t="shared" si="1"/>
      </c>
      <c r="J71" s="151">
        <f t="shared" si="2"/>
      </c>
      <c r="K71" s="97"/>
      <c r="L71" s="85"/>
      <c r="M71" s="98"/>
    </row>
    <row r="72" spans="1:13" ht="15">
      <c r="A72" s="90">
        <v>64</v>
      </c>
      <c r="B72" s="91"/>
      <c r="C72" s="84"/>
      <c r="D72" s="92"/>
      <c r="E72" s="93"/>
      <c r="F72" s="94">
        <f t="shared" si="0"/>
        <v>0</v>
      </c>
      <c r="G72" s="95"/>
      <c r="H72" s="96"/>
      <c r="I72" s="152">
        <f t="shared" si="1"/>
      </c>
      <c r="J72" s="151">
        <f t="shared" si="2"/>
      </c>
      <c r="K72" s="97"/>
      <c r="L72" s="85"/>
      <c r="M72" s="98"/>
    </row>
    <row r="73" spans="1:13" ht="15">
      <c r="A73" s="90">
        <v>65</v>
      </c>
      <c r="B73" s="91"/>
      <c r="C73" s="84"/>
      <c r="D73" s="92"/>
      <c r="E73" s="93"/>
      <c r="F73" s="94">
        <f t="shared" si="0"/>
        <v>0</v>
      </c>
      <c r="G73" s="95"/>
      <c r="H73" s="96"/>
      <c r="I73" s="152">
        <f t="shared" si="1"/>
      </c>
      <c r="J73" s="151">
        <f t="shared" si="2"/>
      </c>
      <c r="K73" s="97"/>
      <c r="L73" s="85"/>
      <c r="M73" s="98"/>
    </row>
    <row r="74" spans="1:13" ht="15">
      <c r="A74" s="90">
        <v>66</v>
      </c>
      <c r="B74" s="91"/>
      <c r="C74" s="84"/>
      <c r="D74" s="92"/>
      <c r="E74" s="93"/>
      <c r="F74" s="94">
        <f aca="true" t="shared" si="3" ref="F74:F137">D74+E74</f>
        <v>0</v>
      </c>
      <c r="G74" s="95"/>
      <c r="H74" s="96"/>
      <c r="I74" s="152">
        <f aca="true" t="shared" si="4" ref="I74:I137">IF(G74&lt;&gt;0,(F74*12)/(42*H74),"")</f>
      </c>
      <c r="J74" s="151">
        <f aca="true" t="shared" si="5" ref="J74:J137">IF(G74&lt;&gt;0,G74*I74,"")</f>
      </c>
      <c r="K74" s="97"/>
      <c r="L74" s="85"/>
      <c r="M74" s="98"/>
    </row>
    <row r="75" spans="1:13" ht="15">
      <c r="A75" s="90">
        <v>67</v>
      </c>
      <c r="B75" s="91"/>
      <c r="C75" s="84"/>
      <c r="D75" s="92"/>
      <c r="E75" s="93"/>
      <c r="F75" s="94">
        <f t="shared" si="3"/>
        <v>0</v>
      </c>
      <c r="G75" s="95"/>
      <c r="H75" s="96"/>
      <c r="I75" s="152">
        <f t="shared" si="4"/>
      </c>
      <c r="J75" s="151">
        <f t="shared" si="5"/>
      </c>
      <c r="K75" s="97"/>
      <c r="L75" s="85"/>
      <c r="M75" s="98"/>
    </row>
    <row r="76" spans="1:13" ht="15">
      <c r="A76" s="90">
        <v>68</v>
      </c>
      <c r="B76" s="91"/>
      <c r="C76" s="84"/>
      <c r="D76" s="92"/>
      <c r="E76" s="93"/>
      <c r="F76" s="94">
        <f t="shared" si="3"/>
        <v>0</v>
      </c>
      <c r="G76" s="95"/>
      <c r="H76" s="96"/>
      <c r="I76" s="152">
        <f t="shared" si="4"/>
      </c>
      <c r="J76" s="151">
        <f t="shared" si="5"/>
      </c>
      <c r="K76" s="97"/>
      <c r="L76" s="85"/>
      <c r="M76" s="98"/>
    </row>
    <row r="77" spans="1:13" ht="15">
      <c r="A77" s="90">
        <v>69</v>
      </c>
      <c r="B77" s="91"/>
      <c r="C77" s="84"/>
      <c r="D77" s="92"/>
      <c r="E77" s="93"/>
      <c r="F77" s="94">
        <f t="shared" si="3"/>
        <v>0</v>
      </c>
      <c r="G77" s="95"/>
      <c r="H77" s="96"/>
      <c r="I77" s="152">
        <f t="shared" si="4"/>
      </c>
      <c r="J77" s="151">
        <f t="shared" si="5"/>
      </c>
      <c r="K77" s="97"/>
      <c r="L77" s="85"/>
      <c r="M77" s="98"/>
    </row>
    <row r="78" spans="1:13" ht="15">
      <c r="A78" s="90">
        <v>70</v>
      </c>
      <c r="B78" s="91"/>
      <c r="C78" s="84"/>
      <c r="D78" s="92"/>
      <c r="E78" s="93"/>
      <c r="F78" s="94">
        <f t="shared" si="3"/>
        <v>0</v>
      </c>
      <c r="G78" s="95"/>
      <c r="H78" s="96"/>
      <c r="I78" s="152">
        <f t="shared" si="4"/>
      </c>
      <c r="J78" s="151">
        <f t="shared" si="5"/>
      </c>
      <c r="K78" s="97"/>
      <c r="L78" s="85"/>
      <c r="M78" s="98"/>
    </row>
    <row r="79" spans="1:13" ht="15">
      <c r="A79" s="90">
        <v>71</v>
      </c>
      <c r="B79" s="91"/>
      <c r="C79" s="84"/>
      <c r="D79" s="92"/>
      <c r="E79" s="93"/>
      <c r="F79" s="94">
        <f t="shared" si="3"/>
        <v>0</v>
      </c>
      <c r="G79" s="95"/>
      <c r="H79" s="96"/>
      <c r="I79" s="152">
        <f t="shared" si="4"/>
      </c>
      <c r="J79" s="151">
        <f t="shared" si="5"/>
      </c>
      <c r="K79" s="97"/>
      <c r="L79" s="85"/>
      <c r="M79" s="98"/>
    </row>
    <row r="80" spans="1:13" ht="15">
      <c r="A80" s="90">
        <v>72</v>
      </c>
      <c r="B80" s="91"/>
      <c r="C80" s="84"/>
      <c r="D80" s="92"/>
      <c r="E80" s="93"/>
      <c r="F80" s="94">
        <f t="shared" si="3"/>
        <v>0</v>
      </c>
      <c r="G80" s="95"/>
      <c r="H80" s="96"/>
      <c r="I80" s="152">
        <f t="shared" si="4"/>
      </c>
      <c r="J80" s="151">
        <f t="shared" si="5"/>
      </c>
      <c r="K80" s="97"/>
      <c r="L80" s="85"/>
      <c r="M80" s="98"/>
    </row>
    <row r="81" spans="1:13" ht="15">
      <c r="A81" s="90">
        <v>73</v>
      </c>
      <c r="B81" s="91"/>
      <c r="C81" s="84"/>
      <c r="D81" s="92"/>
      <c r="E81" s="93"/>
      <c r="F81" s="94">
        <f t="shared" si="3"/>
        <v>0</v>
      </c>
      <c r="G81" s="95"/>
      <c r="H81" s="96"/>
      <c r="I81" s="152">
        <f t="shared" si="4"/>
      </c>
      <c r="J81" s="151">
        <f t="shared" si="5"/>
      </c>
      <c r="K81" s="97"/>
      <c r="L81" s="85"/>
      <c r="M81" s="98"/>
    </row>
    <row r="82" spans="1:13" ht="15">
      <c r="A82" s="90">
        <v>74</v>
      </c>
      <c r="B82" s="91"/>
      <c r="C82" s="84"/>
      <c r="D82" s="92"/>
      <c r="E82" s="93"/>
      <c r="F82" s="94">
        <f t="shared" si="3"/>
        <v>0</v>
      </c>
      <c r="G82" s="95"/>
      <c r="H82" s="96"/>
      <c r="I82" s="152">
        <f t="shared" si="4"/>
      </c>
      <c r="J82" s="151">
        <f t="shared" si="5"/>
      </c>
      <c r="K82" s="97"/>
      <c r="L82" s="85"/>
      <c r="M82" s="98"/>
    </row>
    <row r="83" spans="1:13" ht="15">
      <c r="A83" s="90">
        <v>75</v>
      </c>
      <c r="B83" s="91"/>
      <c r="C83" s="84"/>
      <c r="D83" s="92"/>
      <c r="E83" s="93"/>
      <c r="F83" s="94">
        <f t="shared" si="3"/>
        <v>0</v>
      </c>
      <c r="G83" s="95"/>
      <c r="H83" s="96"/>
      <c r="I83" s="152">
        <f t="shared" si="4"/>
      </c>
      <c r="J83" s="151">
        <f t="shared" si="5"/>
      </c>
      <c r="K83" s="97"/>
      <c r="L83" s="85"/>
      <c r="M83" s="98"/>
    </row>
    <row r="84" spans="1:13" ht="15">
      <c r="A84" s="90">
        <v>76</v>
      </c>
      <c r="B84" s="91"/>
      <c r="C84" s="84"/>
      <c r="D84" s="92"/>
      <c r="E84" s="93"/>
      <c r="F84" s="94">
        <f t="shared" si="3"/>
        <v>0</v>
      </c>
      <c r="G84" s="95"/>
      <c r="H84" s="96"/>
      <c r="I84" s="152">
        <f t="shared" si="4"/>
      </c>
      <c r="J84" s="151">
        <f t="shared" si="5"/>
      </c>
      <c r="K84" s="97"/>
      <c r="L84" s="85"/>
      <c r="M84" s="98"/>
    </row>
    <row r="85" spans="1:13" ht="15">
      <c r="A85" s="90">
        <v>77</v>
      </c>
      <c r="B85" s="91"/>
      <c r="C85" s="84"/>
      <c r="D85" s="92"/>
      <c r="E85" s="93"/>
      <c r="F85" s="94">
        <f t="shared" si="3"/>
        <v>0</v>
      </c>
      <c r="G85" s="95"/>
      <c r="H85" s="96"/>
      <c r="I85" s="152">
        <f t="shared" si="4"/>
      </c>
      <c r="J85" s="151">
        <f t="shared" si="5"/>
      </c>
      <c r="K85" s="97"/>
      <c r="L85" s="85"/>
      <c r="M85" s="98"/>
    </row>
    <row r="86" spans="1:13" ht="15">
      <c r="A86" s="90">
        <v>78</v>
      </c>
      <c r="B86" s="91"/>
      <c r="C86" s="84"/>
      <c r="D86" s="92"/>
      <c r="E86" s="93"/>
      <c r="F86" s="94">
        <f t="shared" si="3"/>
        <v>0</v>
      </c>
      <c r="G86" s="95"/>
      <c r="H86" s="96"/>
      <c r="I86" s="152">
        <f t="shared" si="4"/>
      </c>
      <c r="J86" s="151">
        <f t="shared" si="5"/>
      </c>
      <c r="K86" s="97"/>
      <c r="L86" s="85"/>
      <c r="M86" s="98"/>
    </row>
    <row r="87" spans="1:13" ht="15">
      <c r="A87" s="90">
        <v>79</v>
      </c>
      <c r="B87" s="91"/>
      <c r="C87" s="84"/>
      <c r="D87" s="92"/>
      <c r="E87" s="93"/>
      <c r="F87" s="94">
        <f t="shared" si="3"/>
        <v>0</v>
      </c>
      <c r="G87" s="95"/>
      <c r="H87" s="96"/>
      <c r="I87" s="152">
        <f t="shared" si="4"/>
      </c>
      <c r="J87" s="151">
        <f t="shared" si="5"/>
      </c>
      <c r="K87" s="97"/>
      <c r="L87" s="85"/>
      <c r="M87" s="98"/>
    </row>
    <row r="88" spans="1:13" ht="15">
      <c r="A88" s="90">
        <v>80</v>
      </c>
      <c r="B88" s="91"/>
      <c r="C88" s="84"/>
      <c r="D88" s="92"/>
      <c r="E88" s="93"/>
      <c r="F88" s="94">
        <f t="shared" si="3"/>
        <v>0</v>
      </c>
      <c r="G88" s="95"/>
      <c r="H88" s="96"/>
      <c r="I88" s="152">
        <f t="shared" si="4"/>
      </c>
      <c r="J88" s="151">
        <f t="shared" si="5"/>
      </c>
      <c r="K88" s="97"/>
      <c r="L88" s="85"/>
      <c r="M88" s="98"/>
    </row>
    <row r="89" spans="1:13" ht="15">
      <c r="A89" s="90">
        <v>81</v>
      </c>
      <c r="B89" s="91"/>
      <c r="C89" s="84"/>
      <c r="D89" s="92"/>
      <c r="E89" s="93"/>
      <c r="F89" s="94">
        <f t="shared" si="3"/>
        <v>0</v>
      </c>
      <c r="G89" s="95"/>
      <c r="H89" s="96"/>
      <c r="I89" s="152">
        <f t="shared" si="4"/>
      </c>
      <c r="J89" s="151">
        <f t="shared" si="5"/>
      </c>
      <c r="K89" s="97"/>
      <c r="L89" s="85"/>
      <c r="M89" s="98"/>
    </row>
    <row r="90" spans="1:13" ht="15">
      <c r="A90" s="90">
        <v>82</v>
      </c>
      <c r="B90" s="91"/>
      <c r="C90" s="84"/>
      <c r="D90" s="92"/>
      <c r="E90" s="93"/>
      <c r="F90" s="94">
        <f t="shared" si="3"/>
        <v>0</v>
      </c>
      <c r="G90" s="95"/>
      <c r="H90" s="96"/>
      <c r="I90" s="152">
        <f t="shared" si="4"/>
      </c>
      <c r="J90" s="151">
        <f t="shared" si="5"/>
      </c>
      <c r="K90" s="97"/>
      <c r="L90" s="85"/>
      <c r="M90" s="98"/>
    </row>
    <row r="91" spans="1:13" ht="15">
      <c r="A91" s="90">
        <v>83</v>
      </c>
      <c r="B91" s="91"/>
      <c r="C91" s="84"/>
      <c r="D91" s="92"/>
      <c r="E91" s="93"/>
      <c r="F91" s="94">
        <f t="shared" si="3"/>
        <v>0</v>
      </c>
      <c r="G91" s="95"/>
      <c r="H91" s="96"/>
      <c r="I91" s="152">
        <f t="shared" si="4"/>
      </c>
      <c r="J91" s="151">
        <f t="shared" si="5"/>
      </c>
      <c r="K91" s="97"/>
      <c r="L91" s="85"/>
      <c r="M91" s="98"/>
    </row>
    <row r="92" spans="1:13" ht="15">
      <c r="A92" s="90">
        <v>84</v>
      </c>
      <c r="B92" s="91"/>
      <c r="C92" s="84"/>
      <c r="D92" s="92"/>
      <c r="E92" s="93"/>
      <c r="F92" s="94">
        <f t="shared" si="3"/>
        <v>0</v>
      </c>
      <c r="G92" s="95"/>
      <c r="H92" s="96"/>
      <c r="I92" s="152">
        <f t="shared" si="4"/>
      </c>
      <c r="J92" s="151">
        <f t="shared" si="5"/>
      </c>
      <c r="K92" s="97"/>
      <c r="L92" s="85"/>
      <c r="M92" s="98"/>
    </row>
    <row r="93" spans="1:13" ht="15">
      <c r="A93" s="90">
        <v>85</v>
      </c>
      <c r="B93" s="91"/>
      <c r="C93" s="84"/>
      <c r="D93" s="92"/>
      <c r="E93" s="93"/>
      <c r="F93" s="94">
        <f t="shared" si="3"/>
        <v>0</v>
      </c>
      <c r="G93" s="95"/>
      <c r="H93" s="96"/>
      <c r="I93" s="152">
        <f t="shared" si="4"/>
      </c>
      <c r="J93" s="151">
        <f t="shared" si="5"/>
      </c>
      <c r="K93" s="97"/>
      <c r="L93" s="85"/>
      <c r="M93" s="98"/>
    </row>
    <row r="94" spans="1:13" ht="15">
      <c r="A94" s="90">
        <v>86</v>
      </c>
      <c r="B94" s="91"/>
      <c r="C94" s="84"/>
      <c r="D94" s="92"/>
      <c r="E94" s="93"/>
      <c r="F94" s="94">
        <f t="shared" si="3"/>
        <v>0</v>
      </c>
      <c r="G94" s="95"/>
      <c r="H94" s="96"/>
      <c r="I94" s="152">
        <f t="shared" si="4"/>
      </c>
      <c r="J94" s="151">
        <f t="shared" si="5"/>
      </c>
      <c r="K94" s="97"/>
      <c r="L94" s="85"/>
      <c r="M94" s="98"/>
    </row>
    <row r="95" spans="1:13" ht="15">
      <c r="A95" s="90">
        <v>87</v>
      </c>
      <c r="B95" s="91"/>
      <c r="C95" s="84"/>
      <c r="D95" s="92"/>
      <c r="E95" s="93"/>
      <c r="F95" s="94">
        <f t="shared" si="3"/>
        <v>0</v>
      </c>
      <c r="G95" s="95"/>
      <c r="H95" s="96"/>
      <c r="I95" s="152">
        <f t="shared" si="4"/>
      </c>
      <c r="J95" s="151">
        <f t="shared" si="5"/>
      </c>
      <c r="K95" s="97"/>
      <c r="L95" s="85"/>
      <c r="M95" s="98"/>
    </row>
    <row r="96" spans="1:13" ht="15">
      <c r="A96" s="90">
        <v>88</v>
      </c>
      <c r="B96" s="91"/>
      <c r="C96" s="84"/>
      <c r="D96" s="92"/>
      <c r="E96" s="93"/>
      <c r="F96" s="94">
        <f t="shared" si="3"/>
        <v>0</v>
      </c>
      <c r="G96" s="95"/>
      <c r="H96" s="96"/>
      <c r="I96" s="152">
        <f t="shared" si="4"/>
      </c>
      <c r="J96" s="151">
        <f t="shared" si="5"/>
      </c>
      <c r="K96" s="97"/>
      <c r="L96" s="85"/>
      <c r="M96" s="98"/>
    </row>
    <row r="97" spans="1:13" ht="15">
      <c r="A97" s="90">
        <v>89</v>
      </c>
      <c r="B97" s="91"/>
      <c r="C97" s="84"/>
      <c r="D97" s="92"/>
      <c r="E97" s="93"/>
      <c r="F97" s="94">
        <f t="shared" si="3"/>
        <v>0</v>
      </c>
      <c r="G97" s="95"/>
      <c r="H97" s="96"/>
      <c r="I97" s="152">
        <f t="shared" si="4"/>
      </c>
      <c r="J97" s="151">
        <f t="shared" si="5"/>
      </c>
      <c r="K97" s="97"/>
      <c r="L97" s="85"/>
      <c r="M97" s="98"/>
    </row>
    <row r="98" spans="1:13" ht="15">
      <c r="A98" s="90">
        <v>90</v>
      </c>
      <c r="B98" s="91"/>
      <c r="C98" s="84"/>
      <c r="D98" s="92"/>
      <c r="E98" s="93"/>
      <c r="F98" s="94">
        <f t="shared" si="3"/>
        <v>0</v>
      </c>
      <c r="G98" s="95"/>
      <c r="H98" s="96"/>
      <c r="I98" s="152">
        <f t="shared" si="4"/>
      </c>
      <c r="J98" s="151">
        <f t="shared" si="5"/>
      </c>
      <c r="K98" s="97"/>
      <c r="L98" s="85"/>
      <c r="M98" s="98"/>
    </row>
    <row r="99" spans="1:13" ht="15">
      <c r="A99" s="90">
        <v>91</v>
      </c>
      <c r="B99" s="91"/>
      <c r="C99" s="84"/>
      <c r="D99" s="92"/>
      <c r="E99" s="93"/>
      <c r="F99" s="94">
        <f t="shared" si="3"/>
        <v>0</v>
      </c>
      <c r="G99" s="95"/>
      <c r="H99" s="96"/>
      <c r="I99" s="152">
        <f t="shared" si="4"/>
      </c>
      <c r="J99" s="151">
        <f t="shared" si="5"/>
      </c>
      <c r="K99" s="97"/>
      <c r="L99" s="85"/>
      <c r="M99" s="98"/>
    </row>
    <row r="100" spans="1:13" ht="15">
      <c r="A100" s="90">
        <v>92</v>
      </c>
      <c r="B100" s="91"/>
      <c r="C100" s="84"/>
      <c r="D100" s="92"/>
      <c r="E100" s="93"/>
      <c r="F100" s="94">
        <f t="shared" si="3"/>
        <v>0</v>
      </c>
      <c r="G100" s="95"/>
      <c r="H100" s="96"/>
      <c r="I100" s="152">
        <f t="shared" si="4"/>
      </c>
      <c r="J100" s="151">
        <f t="shared" si="5"/>
      </c>
      <c r="K100" s="97"/>
      <c r="L100" s="85"/>
      <c r="M100" s="98"/>
    </row>
    <row r="101" spans="1:13" ht="15">
      <c r="A101" s="90">
        <v>93</v>
      </c>
      <c r="B101" s="91"/>
      <c r="C101" s="84"/>
      <c r="D101" s="92"/>
      <c r="E101" s="93"/>
      <c r="F101" s="94">
        <f t="shared" si="3"/>
        <v>0</v>
      </c>
      <c r="G101" s="95"/>
      <c r="H101" s="96"/>
      <c r="I101" s="152">
        <f t="shared" si="4"/>
      </c>
      <c r="J101" s="151">
        <f t="shared" si="5"/>
      </c>
      <c r="K101" s="97"/>
      <c r="L101" s="85"/>
      <c r="M101" s="98"/>
    </row>
    <row r="102" spans="1:13" ht="15">
      <c r="A102" s="90">
        <v>94</v>
      </c>
      <c r="B102" s="91"/>
      <c r="C102" s="84"/>
      <c r="D102" s="92"/>
      <c r="E102" s="93"/>
      <c r="F102" s="94">
        <f t="shared" si="3"/>
        <v>0</v>
      </c>
      <c r="G102" s="95"/>
      <c r="H102" s="96"/>
      <c r="I102" s="152">
        <f t="shared" si="4"/>
      </c>
      <c r="J102" s="151">
        <f t="shared" si="5"/>
      </c>
      <c r="K102" s="97"/>
      <c r="L102" s="85"/>
      <c r="M102" s="98"/>
    </row>
    <row r="103" spans="1:13" ht="15">
      <c r="A103" s="90">
        <v>95</v>
      </c>
      <c r="B103" s="91"/>
      <c r="C103" s="84"/>
      <c r="D103" s="92"/>
      <c r="E103" s="93"/>
      <c r="F103" s="94">
        <f t="shared" si="3"/>
        <v>0</v>
      </c>
      <c r="G103" s="95"/>
      <c r="H103" s="96"/>
      <c r="I103" s="152">
        <f t="shared" si="4"/>
      </c>
      <c r="J103" s="151">
        <f t="shared" si="5"/>
      </c>
      <c r="K103" s="97"/>
      <c r="L103" s="85"/>
      <c r="M103" s="98"/>
    </row>
    <row r="104" spans="1:13" ht="15">
      <c r="A104" s="90">
        <v>96</v>
      </c>
      <c r="B104" s="91"/>
      <c r="C104" s="84"/>
      <c r="D104" s="92"/>
      <c r="E104" s="93"/>
      <c r="F104" s="94">
        <f t="shared" si="3"/>
        <v>0</v>
      </c>
      <c r="G104" s="95"/>
      <c r="H104" s="96"/>
      <c r="I104" s="152">
        <f t="shared" si="4"/>
      </c>
      <c r="J104" s="151">
        <f t="shared" si="5"/>
      </c>
      <c r="K104" s="97"/>
      <c r="L104" s="85"/>
      <c r="M104" s="98"/>
    </row>
    <row r="105" spans="1:13" ht="15">
      <c r="A105" s="90">
        <v>97</v>
      </c>
      <c r="B105" s="91"/>
      <c r="C105" s="84"/>
      <c r="D105" s="92"/>
      <c r="E105" s="93"/>
      <c r="F105" s="94">
        <f t="shared" si="3"/>
        <v>0</v>
      </c>
      <c r="G105" s="95"/>
      <c r="H105" s="96"/>
      <c r="I105" s="152">
        <f t="shared" si="4"/>
      </c>
      <c r="J105" s="151">
        <f t="shared" si="5"/>
      </c>
      <c r="K105" s="97"/>
      <c r="L105" s="85"/>
      <c r="M105" s="98"/>
    </row>
    <row r="106" spans="1:13" ht="15">
      <c r="A106" s="90">
        <v>98</v>
      </c>
      <c r="B106" s="91"/>
      <c r="C106" s="84"/>
      <c r="D106" s="92"/>
      <c r="E106" s="93"/>
      <c r="F106" s="94">
        <f t="shared" si="3"/>
        <v>0</v>
      </c>
      <c r="G106" s="95"/>
      <c r="H106" s="96"/>
      <c r="I106" s="152">
        <f t="shared" si="4"/>
      </c>
      <c r="J106" s="151">
        <f t="shared" si="5"/>
      </c>
      <c r="K106" s="97"/>
      <c r="L106" s="85"/>
      <c r="M106" s="98"/>
    </row>
    <row r="107" spans="1:13" ht="15">
      <c r="A107" s="90">
        <v>99</v>
      </c>
      <c r="B107" s="91"/>
      <c r="C107" s="84"/>
      <c r="D107" s="92"/>
      <c r="E107" s="93"/>
      <c r="F107" s="94">
        <f t="shared" si="3"/>
        <v>0</v>
      </c>
      <c r="G107" s="95"/>
      <c r="H107" s="96"/>
      <c r="I107" s="152">
        <f t="shared" si="4"/>
      </c>
      <c r="J107" s="151">
        <f t="shared" si="5"/>
      </c>
      <c r="K107" s="97"/>
      <c r="L107" s="85"/>
      <c r="M107" s="98"/>
    </row>
    <row r="108" spans="1:13" ht="15">
      <c r="A108" s="90">
        <v>100</v>
      </c>
      <c r="B108" s="91"/>
      <c r="C108" s="84"/>
      <c r="D108" s="92"/>
      <c r="E108" s="93"/>
      <c r="F108" s="94">
        <f t="shared" si="3"/>
        <v>0</v>
      </c>
      <c r="G108" s="95"/>
      <c r="H108" s="96"/>
      <c r="I108" s="152">
        <f t="shared" si="4"/>
      </c>
      <c r="J108" s="151">
        <f t="shared" si="5"/>
      </c>
      <c r="K108" s="97"/>
      <c r="L108" s="85"/>
      <c r="M108" s="98"/>
    </row>
    <row r="109" spans="1:13" ht="15">
      <c r="A109" s="90">
        <v>101</v>
      </c>
      <c r="B109" s="91"/>
      <c r="C109" s="84"/>
      <c r="D109" s="92"/>
      <c r="E109" s="93"/>
      <c r="F109" s="94">
        <f t="shared" si="3"/>
        <v>0</v>
      </c>
      <c r="G109" s="95"/>
      <c r="H109" s="96"/>
      <c r="I109" s="152">
        <f t="shared" si="4"/>
      </c>
      <c r="J109" s="151">
        <f t="shared" si="5"/>
      </c>
      <c r="K109" s="97"/>
      <c r="L109" s="85"/>
      <c r="M109" s="98"/>
    </row>
    <row r="110" spans="1:13" ht="15">
      <c r="A110" s="90">
        <v>102</v>
      </c>
      <c r="B110" s="91"/>
      <c r="C110" s="84"/>
      <c r="D110" s="92"/>
      <c r="E110" s="93"/>
      <c r="F110" s="94">
        <f t="shared" si="3"/>
        <v>0</v>
      </c>
      <c r="G110" s="95"/>
      <c r="H110" s="96"/>
      <c r="I110" s="152">
        <f t="shared" si="4"/>
      </c>
      <c r="J110" s="151">
        <f t="shared" si="5"/>
      </c>
      <c r="K110" s="97"/>
      <c r="L110" s="85"/>
      <c r="M110" s="98"/>
    </row>
    <row r="111" spans="1:13" ht="15">
      <c r="A111" s="90">
        <v>103</v>
      </c>
      <c r="B111" s="91"/>
      <c r="C111" s="84"/>
      <c r="D111" s="92"/>
      <c r="E111" s="93"/>
      <c r="F111" s="94">
        <f t="shared" si="3"/>
        <v>0</v>
      </c>
      <c r="G111" s="95"/>
      <c r="H111" s="96"/>
      <c r="I111" s="152">
        <f t="shared" si="4"/>
      </c>
      <c r="J111" s="151">
        <f t="shared" si="5"/>
      </c>
      <c r="K111" s="97"/>
      <c r="L111" s="85"/>
      <c r="M111" s="98"/>
    </row>
    <row r="112" spans="1:13" ht="15">
      <c r="A112" s="90">
        <v>104</v>
      </c>
      <c r="B112" s="91"/>
      <c r="C112" s="84"/>
      <c r="D112" s="92"/>
      <c r="E112" s="93"/>
      <c r="F112" s="94">
        <f t="shared" si="3"/>
        <v>0</v>
      </c>
      <c r="G112" s="95"/>
      <c r="H112" s="96"/>
      <c r="I112" s="152">
        <f t="shared" si="4"/>
      </c>
      <c r="J112" s="151">
        <f t="shared" si="5"/>
      </c>
      <c r="K112" s="97"/>
      <c r="L112" s="85"/>
      <c r="M112" s="98"/>
    </row>
    <row r="113" spans="1:13" ht="15">
      <c r="A113" s="90">
        <v>105</v>
      </c>
      <c r="B113" s="91"/>
      <c r="C113" s="84"/>
      <c r="D113" s="92"/>
      <c r="E113" s="93"/>
      <c r="F113" s="94">
        <f t="shared" si="3"/>
        <v>0</v>
      </c>
      <c r="G113" s="95"/>
      <c r="H113" s="96"/>
      <c r="I113" s="152">
        <f t="shared" si="4"/>
      </c>
      <c r="J113" s="151">
        <f t="shared" si="5"/>
      </c>
      <c r="K113" s="97"/>
      <c r="L113" s="85"/>
      <c r="M113" s="98"/>
    </row>
    <row r="114" spans="1:13" ht="15">
      <c r="A114" s="90">
        <v>106</v>
      </c>
      <c r="B114" s="91"/>
      <c r="C114" s="84"/>
      <c r="D114" s="92"/>
      <c r="E114" s="93"/>
      <c r="F114" s="94">
        <f t="shared" si="3"/>
        <v>0</v>
      </c>
      <c r="G114" s="95"/>
      <c r="H114" s="96"/>
      <c r="I114" s="152">
        <f t="shared" si="4"/>
      </c>
      <c r="J114" s="151">
        <f t="shared" si="5"/>
      </c>
      <c r="K114" s="97"/>
      <c r="L114" s="85"/>
      <c r="M114" s="98"/>
    </row>
    <row r="115" spans="1:13" ht="15">
      <c r="A115" s="90">
        <v>107</v>
      </c>
      <c r="B115" s="91"/>
      <c r="C115" s="84"/>
      <c r="D115" s="92"/>
      <c r="E115" s="93"/>
      <c r="F115" s="94">
        <f t="shared" si="3"/>
        <v>0</v>
      </c>
      <c r="G115" s="95"/>
      <c r="H115" s="96"/>
      <c r="I115" s="152">
        <f t="shared" si="4"/>
      </c>
      <c r="J115" s="151">
        <f t="shared" si="5"/>
      </c>
      <c r="K115" s="97"/>
      <c r="L115" s="85"/>
      <c r="M115" s="98"/>
    </row>
    <row r="116" spans="1:13" ht="15">
      <c r="A116" s="90">
        <v>108</v>
      </c>
      <c r="B116" s="91"/>
      <c r="C116" s="84"/>
      <c r="D116" s="92"/>
      <c r="E116" s="93"/>
      <c r="F116" s="94">
        <f t="shared" si="3"/>
        <v>0</v>
      </c>
      <c r="G116" s="95"/>
      <c r="H116" s="96"/>
      <c r="I116" s="152">
        <f t="shared" si="4"/>
      </c>
      <c r="J116" s="151">
        <f t="shared" si="5"/>
      </c>
      <c r="K116" s="97"/>
      <c r="L116" s="85"/>
      <c r="M116" s="98"/>
    </row>
    <row r="117" spans="1:13" ht="15">
      <c r="A117" s="90">
        <v>109</v>
      </c>
      <c r="B117" s="91"/>
      <c r="C117" s="84"/>
      <c r="D117" s="92"/>
      <c r="E117" s="93"/>
      <c r="F117" s="94">
        <f t="shared" si="3"/>
        <v>0</v>
      </c>
      <c r="G117" s="95"/>
      <c r="H117" s="96"/>
      <c r="I117" s="152">
        <f t="shared" si="4"/>
      </c>
      <c r="J117" s="151">
        <f t="shared" si="5"/>
      </c>
      <c r="K117" s="97"/>
      <c r="L117" s="85"/>
      <c r="M117" s="98"/>
    </row>
    <row r="118" spans="1:13" ht="15">
      <c r="A118" s="90">
        <v>110</v>
      </c>
      <c r="B118" s="91"/>
      <c r="C118" s="84"/>
      <c r="D118" s="92"/>
      <c r="E118" s="93"/>
      <c r="F118" s="94">
        <f t="shared" si="3"/>
        <v>0</v>
      </c>
      <c r="G118" s="95"/>
      <c r="H118" s="96"/>
      <c r="I118" s="152">
        <f t="shared" si="4"/>
      </c>
      <c r="J118" s="151">
        <f t="shared" si="5"/>
      </c>
      <c r="K118" s="97"/>
      <c r="L118" s="85"/>
      <c r="M118" s="98"/>
    </row>
    <row r="119" spans="1:13" ht="15">
      <c r="A119" s="90">
        <v>111</v>
      </c>
      <c r="B119" s="91"/>
      <c r="C119" s="84"/>
      <c r="D119" s="92"/>
      <c r="E119" s="93"/>
      <c r="F119" s="94">
        <f t="shared" si="3"/>
        <v>0</v>
      </c>
      <c r="G119" s="95"/>
      <c r="H119" s="96"/>
      <c r="I119" s="152">
        <f t="shared" si="4"/>
      </c>
      <c r="J119" s="151">
        <f t="shared" si="5"/>
      </c>
      <c r="K119" s="97"/>
      <c r="L119" s="85"/>
      <c r="M119" s="98"/>
    </row>
    <row r="120" spans="1:13" ht="15">
      <c r="A120" s="90">
        <v>112</v>
      </c>
      <c r="B120" s="91"/>
      <c r="C120" s="84"/>
      <c r="D120" s="92"/>
      <c r="E120" s="93"/>
      <c r="F120" s="94">
        <f t="shared" si="3"/>
        <v>0</v>
      </c>
      <c r="G120" s="95"/>
      <c r="H120" s="96"/>
      <c r="I120" s="152">
        <f t="shared" si="4"/>
      </c>
      <c r="J120" s="151">
        <f t="shared" si="5"/>
      </c>
      <c r="K120" s="97"/>
      <c r="L120" s="85"/>
      <c r="M120" s="98"/>
    </row>
    <row r="121" spans="1:13" ht="15">
      <c r="A121" s="90">
        <v>113</v>
      </c>
      <c r="B121" s="91"/>
      <c r="C121" s="84"/>
      <c r="D121" s="92"/>
      <c r="E121" s="93"/>
      <c r="F121" s="94">
        <f t="shared" si="3"/>
        <v>0</v>
      </c>
      <c r="G121" s="95"/>
      <c r="H121" s="96"/>
      <c r="I121" s="152">
        <f t="shared" si="4"/>
      </c>
      <c r="J121" s="151">
        <f t="shared" si="5"/>
      </c>
      <c r="K121" s="97"/>
      <c r="L121" s="85"/>
      <c r="M121" s="98"/>
    </row>
    <row r="122" spans="1:13" ht="15">
      <c r="A122" s="90">
        <v>114</v>
      </c>
      <c r="B122" s="91"/>
      <c r="C122" s="84"/>
      <c r="D122" s="92"/>
      <c r="E122" s="93"/>
      <c r="F122" s="94">
        <f t="shared" si="3"/>
        <v>0</v>
      </c>
      <c r="G122" s="95"/>
      <c r="H122" s="96"/>
      <c r="I122" s="152">
        <f t="shared" si="4"/>
      </c>
      <c r="J122" s="151">
        <f t="shared" si="5"/>
      </c>
      <c r="K122" s="97"/>
      <c r="L122" s="85"/>
      <c r="M122" s="98"/>
    </row>
    <row r="123" spans="1:13" ht="15">
      <c r="A123" s="90">
        <v>115</v>
      </c>
      <c r="B123" s="91"/>
      <c r="C123" s="84"/>
      <c r="D123" s="92"/>
      <c r="E123" s="93"/>
      <c r="F123" s="94">
        <f t="shared" si="3"/>
        <v>0</v>
      </c>
      <c r="G123" s="95"/>
      <c r="H123" s="96"/>
      <c r="I123" s="152">
        <f t="shared" si="4"/>
      </c>
      <c r="J123" s="151">
        <f t="shared" si="5"/>
      </c>
      <c r="K123" s="97"/>
      <c r="L123" s="85"/>
      <c r="M123" s="98"/>
    </row>
    <row r="124" spans="1:13" ht="15">
      <c r="A124" s="90">
        <v>116</v>
      </c>
      <c r="B124" s="91"/>
      <c r="C124" s="84"/>
      <c r="D124" s="92"/>
      <c r="E124" s="93"/>
      <c r="F124" s="94">
        <f t="shared" si="3"/>
        <v>0</v>
      </c>
      <c r="G124" s="95"/>
      <c r="H124" s="96"/>
      <c r="I124" s="152">
        <f t="shared" si="4"/>
      </c>
      <c r="J124" s="151">
        <f t="shared" si="5"/>
      </c>
      <c r="K124" s="97"/>
      <c r="L124" s="85"/>
      <c r="M124" s="98"/>
    </row>
    <row r="125" spans="1:13" ht="15">
      <c r="A125" s="90">
        <v>117</v>
      </c>
      <c r="B125" s="91"/>
      <c r="C125" s="84"/>
      <c r="D125" s="92"/>
      <c r="E125" s="93"/>
      <c r="F125" s="94">
        <f t="shared" si="3"/>
        <v>0</v>
      </c>
      <c r="G125" s="95"/>
      <c r="H125" s="96"/>
      <c r="I125" s="152">
        <f t="shared" si="4"/>
      </c>
      <c r="J125" s="151">
        <f t="shared" si="5"/>
      </c>
      <c r="K125" s="97"/>
      <c r="L125" s="85"/>
      <c r="M125" s="98"/>
    </row>
    <row r="126" spans="1:13" ht="15">
      <c r="A126" s="90">
        <v>118</v>
      </c>
      <c r="B126" s="91"/>
      <c r="C126" s="84"/>
      <c r="D126" s="92"/>
      <c r="E126" s="93"/>
      <c r="F126" s="94">
        <f t="shared" si="3"/>
        <v>0</v>
      </c>
      <c r="G126" s="95"/>
      <c r="H126" s="96"/>
      <c r="I126" s="152">
        <f t="shared" si="4"/>
      </c>
      <c r="J126" s="151">
        <f t="shared" si="5"/>
      </c>
      <c r="K126" s="97"/>
      <c r="L126" s="85"/>
      <c r="M126" s="98"/>
    </row>
    <row r="127" spans="1:13" ht="15">
      <c r="A127" s="90">
        <v>119</v>
      </c>
      <c r="B127" s="91"/>
      <c r="C127" s="84"/>
      <c r="D127" s="92"/>
      <c r="E127" s="93"/>
      <c r="F127" s="94">
        <f t="shared" si="3"/>
        <v>0</v>
      </c>
      <c r="G127" s="95"/>
      <c r="H127" s="96"/>
      <c r="I127" s="152">
        <f t="shared" si="4"/>
      </c>
      <c r="J127" s="151">
        <f t="shared" si="5"/>
      </c>
      <c r="K127" s="97"/>
      <c r="L127" s="85"/>
      <c r="M127" s="98"/>
    </row>
    <row r="128" spans="1:13" ht="15">
      <c r="A128" s="90">
        <v>120</v>
      </c>
      <c r="B128" s="91"/>
      <c r="C128" s="84"/>
      <c r="D128" s="92"/>
      <c r="E128" s="93"/>
      <c r="F128" s="94">
        <f t="shared" si="3"/>
        <v>0</v>
      </c>
      <c r="G128" s="95"/>
      <c r="H128" s="96"/>
      <c r="I128" s="152">
        <f t="shared" si="4"/>
      </c>
      <c r="J128" s="151">
        <f t="shared" si="5"/>
      </c>
      <c r="K128" s="97"/>
      <c r="L128" s="85"/>
      <c r="M128" s="98"/>
    </row>
    <row r="129" spans="1:13" ht="15">
      <c r="A129" s="90">
        <v>121</v>
      </c>
      <c r="B129" s="91"/>
      <c r="C129" s="84"/>
      <c r="D129" s="92"/>
      <c r="E129" s="93"/>
      <c r="F129" s="94">
        <f t="shared" si="3"/>
        <v>0</v>
      </c>
      <c r="G129" s="95"/>
      <c r="H129" s="96"/>
      <c r="I129" s="152">
        <f t="shared" si="4"/>
      </c>
      <c r="J129" s="151">
        <f t="shared" si="5"/>
      </c>
      <c r="K129" s="97"/>
      <c r="L129" s="85"/>
      <c r="M129" s="98"/>
    </row>
    <row r="130" spans="1:13" ht="15">
      <c r="A130" s="90">
        <v>122</v>
      </c>
      <c r="B130" s="91"/>
      <c r="C130" s="84"/>
      <c r="D130" s="92"/>
      <c r="E130" s="93"/>
      <c r="F130" s="94">
        <f t="shared" si="3"/>
        <v>0</v>
      </c>
      <c r="G130" s="95"/>
      <c r="H130" s="96"/>
      <c r="I130" s="152">
        <f t="shared" si="4"/>
      </c>
      <c r="J130" s="151">
        <f t="shared" si="5"/>
      </c>
      <c r="K130" s="97"/>
      <c r="L130" s="85"/>
      <c r="M130" s="98"/>
    </row>
    <row r="131" spans="1:13" ht="15">
      <c r="A131" s="90">
        <v>123</v>
      </c>
      <c r="B131" s="91"/>
      <c r="C131" s="84"/>
      <c r="D131" s="92"/>
      <c r="E131" s="93"/>
      <c r="F131" s="94">
        <f t="shared" si="3"/>
        <v>0</v>
      </c>
      <c r="G131" s="95"/>
      <c r="H131" s="96"/>
      <c r="I131" s="152">
        <f t="shared" si="4"/>
      </c>
      <c r="J131" s="151">
        <f t="shared" si="5"/>
      </c>
      <c r="K131" s="97"/>
      <c r="L131" s="85"/>
      <c r="M131" s="98"/>
    </row>
    <row r="132" spans="1:13" ht="15">
      <c r="A132" s="90">
        <v>124</v>
      </c>
      <c r="B132" s="91"/>
      <c r="C132" s="84"/>
      <c r="D132" s="92"/>
      <c r="E132" s="93"/>
      <c r="F132" s="94">
        <f t="shared" si="3"/>
        <v>0</v>
      </c>
      <c r="G132" s="95"/>
      <c r="H132" s="96"/>
      <c r="I132" s="152">
        <f t="shared" si="4"/>
      </c>
      <c r="J132" s="151">
        <f t="shared" si="5"/>
      </c>
      <c r="K132" s="97"/>
      <c r="L132" s="85"/>
      <c r="M132" s="98"/>
    </row>
    <row r="133" spans="1:13" ht="15">
      <c r="A133" s="90">
        <v>125</v>
      </c>
      <c r="B133" s="91"/>
      <c r="C133" s="84"/>
      <c r="D133" s="92"/>
      <c r="E133" s="93"/>
      <c r="F133" s="94">
        <f t="shared" si="3"/>
        <v>0</v>
      </c>
      <c r="G133" s="95"/>
      <c r="H133" s="96"/>
      <c r="I133" s="152">
        <f t="shared" si="4"/>
      </c>
      <c r="J133" s="151">
        <f t="shared" si="5"/>
      </c>
      <c r="K133" s="97"/>
      <c r="L133" s="85"/>
      <c r="M133" s="98"/>
    </row>
    <row r="134" spans="1:13" ht="15">
      <c r="A134" s="90">
        <v>126</v>
      </c>
      <c r="B134" s="91"/>
      <c r="C134" s="84"/>
      <c r="D134" s="92"/>
      <c r="E134" s="93"/>
      <c r="F134" s="94">
        <f t="shared" si="3"/>
        <v>0</v>
      </c>
      <c r="G134" s="95"/>
      <c r="H134" s="96"/>
      <c r="I134" s="152">
        <f t="shared" si="4"/>
      </c>
      <c r="J134" s="151">
        <f t="shared" si="5"/>
      </c>
      <c r="K134" s="97"/>
      <c r="L134" s="85"/>
      <c r="M134" s="98"/>
    </row>
    <row r="135" spans="1:13" ht="15">
      <c r="A135" s="90">
        <v>127</v>
      </c>
      <c r="B135" s="91"/>
      <c r="C135" s="84"/>
      <c r="D135" s="92"/>
      <c r="E135" s="93"/>
      <c r="F135" s="94">
        <f t="shared" si="3"/>
        <v>0</v>
      </c>
      <c r="G135" s="95"/>
      <c r="H135" s="96"/>
      <c r="I135" s="152">
        <f t="shared" si="4"/>
      </c>
      <c r="J135" s="151">
        <f t="shared" si="5"/>
      </c>
      <c r="K135" s="97"/>
      <c r="L135" s="85"/>
      <c r="M135" s="98"/>
    </row>
    <row r="136" spans="1:13" ht="15">
      <c r="A136" s="90">
        <v>128</v>
      </c>
      <c r="B136" s="91"/>
      <c r="C136" s="84"/>
      <c r="D136" s="92"/>
      <c r="E136" s="93"/>
      <c r="F136" s="94">
        <f t="shared" si="3"/>
        <v>0</v>
      </c>
      <c r="G136" s="95"/>
      <c r="H136" s="96"/>
      <c r="I136" s="152">
        <f t="shared" si="4"/>
      </c>
      <c r="J136" s="151">
        <f t="shared" si="5"/>
      </c>
      <c r="K136" s="97"/>
      <c r="L136" s="85"/>
      <c r="M136" s="98"/>
    </row>
    <row r="137" spans="1:13" ht="15">
      <c r="A137" s="90">
        <v>129</v>
      </c>
      <c r="B137" s="91"/>
      <c r="C137" s="84"/>
      <c r="D137" s="92"/>
      <c r="E137" s="93"/>
      <c r="F137" s="94">
        <f t="shared" si="3"/>
        <v>0</v>
      </c>
      <c r="G137" s="95"/>
      <c r="H137" s="96"/>
      <c r="I137" s="152">
        <f t="shared" si="4"/>
      </c>
      <c r="J137" s="151">
        <f t="shared" si="5"/>
      </c>
      <c r="K137" s="97"/>
      <c r="L137" s="85"/>
      <c r="M137" s="98"/>
    </row>
    <row r="138" spans="1:13" ht="15">
      <c r="A138" s="90">
        <v>130</v>
      </c>
      <c r="B138" s="91"/>
      <c r="C138" s="84"/>
      <c r="D138" s="92"/>
      <c r="E138" s="93"/>
      <c r="F138" s="94">
        <f aca="true" t="shared" si="6" ref="F138:F201">D138+E138</f>
        <v>0</v>
      </c>
      <c r="G138" s="95"/>
      <c r="H138" s="96"/>
      <c r="I138" s="152">
        <f aca="true" t="shared" si="7" ref="I138:I201">IF(G138&lt;&gt;0,(F138*12)/(42*H138),"")</f>
      </c>
      <c r="J138" s="151">
        <f aca="true" t="shared" si="8" ref="J138:J201">IF(G138&lt;&gt;0,G138*I138,"")</f>
      </c>
      <c r="K138" s="97"/>
      <c r="L138" s="85"/>
      <c r="M138" s="98"/>
    </row>
    <row r="139" spans="1:13" ht="15">
      <c r="A139" s="90">
        <v>131</v>
      </c>
      <c r="B139" s="91"/>
      <c r="C139" s="84"/>
      <c r="D139" s="92"/>
      <c r="E139" s="93"/>
      <c r="F139" s="94">
        <f t="shared" si="6"/>
        <v>0</v>
      </c>
      <c r="G139" s="95"/>
      <c r="H139" s="96"/>
      <c r="I139" s="152">
        <f t="shared" si="7"/>
      </c>
      <c r="J139" s="151">
        <f t="shared" si="8"/>
      </c>
      <c r="K139" s="97"/>
      <c r="L139" s="85"/>
      <c r="M139" s="98"/>
    </row>
    <row r="140" spans="1:13" ht="15">
      <c r="A140" s="90">
        <v>132</v>
      </c>
      <c r="B140" s="91"/>
      <c r="C140" s="84"/>
      <c r="D140" s="92"/>
      <c r="E140" s="93"/>
      <c r="F140" s="94">
        <f t="shared" si="6"/>
        <v>0</v>
      </c>
      <c r="G140" s="95"/>
      <c r="H140" s="96"/>
      <c r="I140" s="152">
        <f t="shared" si="7"/>
      </c>
      <c r="J140" s="151">
        <f t="shared" si="8"/>
      </c>
      <c r="K140" s="97"/>
      <c r="L140" s="85"/>
      <c r="M140" s="98"/>
    </row>
    <row r="141" spans="1:13" ht="15">
      <c r="A141" s="90">
        <v>133</v>
      </c>
      <c r="B141" s="91"/>
      <c r="C141" s="84"/>
      <c r="D141" s="92"/>
      <c r="E141" s="93"/>
      <c r="F141" s="94">
        <f t="shared" si="6"/>
        <v>0</v>
      </c>
      <c r="G141" s="95"/>
      <c r="H141" s="96"/>
      <c r="I141" s="152">
        <f t="shared" si="7"/>
      </c>
      <c r="J141" s="151">
        <f t="shared" si="8"/>
      </c>
      <c r="K141" s="97"/>
      <c r="L141" s="85"/>
      <c r="M141" s="98"/>
    </row>
    <row r="142" spans="1:13" ht="15">
      <c r="A142" s="90">
        <v>134</v>
      </c>
      <c r="B142" s="91"/>
      <c r="C142" s="84"/>
      <c r="D142" s="92"/>
      <c r="E142" s="93"/>
      <c r="F142" s="94">
        <f t="shared" si="6"/>
        <v>0</v>
      </c>
      <c r="G142" s="95"/>
      <c r="H142" s="96"/>
      <c r="I142" s="152">
        <f t="shared" si="7"/>
      </c>
      <c r="J142" s="151">
        <f t="shared" si="8"/>
      </c>
      <c r="K142" s="97"/>
      <c r="L142" s="85"/>
      <c r="M142" s="98"/>
    </row>
    <row r="143" spans="1:13" ht="15">
      <c r="A143" s="90">
        <v>135</v>
      </c>
      <c r="B143" s="91"/>
      <c r="C143" s="84"/>
      <c r="D143" s="92"/>
      <c r="E143" s="93"/>
      <c r="F143" s="94">
        <f t="shared" si="6"/>
        <v>0</v>
      </c>
      <c r="G143" s="95"/>
      <c r="H143" s="96"/>
      <c r="I143" s="152">
        <f t="shared" si="7"/>
      </c>
      <c r="J143" s="151">
        <f t="shared" si="8"/>
      </c>
      <c r="K143" s="97"/>
      <c r="L143" s="85"/>
      <c r="M143" s="98"/>
    </row>
    <row r="144" spans="1:13" ht="15">
      <c r="A144" s="90">
        <v>136</v>
      </c>
      <c r="B144" s="91"/>
      <c r="C144" s="84"/>
      <c r="D144" s="92"/>
      <c r="E144" s="93"/>
      <c r="F144" s="94">
        <f t="shared" si="6"/>
        <v>0</v>
      </c>
      <c r="G144" s="95"/>
      <c r="H144" s="96"/>
      <c r="I144" s="152">
        <f t="shared" si="7"/>
      </c>
      <c r="J144" s="151">
        <f t="shared" si="8"/>
      </c>
      <c r="K144" s="97"/>
      <c r="L144" s="85"/>
      <c r="M144" s="98"/>
    </row>
    <row r="145" spans="1:13" ht="15">
      <c r="A145" s="90">
        <v>137</v>
      </c>
      <c r="B145" s="91"/>
      <c r="C145" s="84"/>
      <c r="D145" s="92"/>
      <c r="E145" s="93"/>
      <c r="F145" s="94">
        <f t="shared" si="6"/>
        <v>0</v>
      </c>
      <c r="G145" s="95"/>
      <c r="H145" s="96"/>
      <c r="I145" s="152">
        <f t="shared" si="7"/>
      </c>
      <c r="J145" s="151">
        <f t="shared" si="8"/>
      </c>
      <c r="K145" s="97"/>
      <c r="L145" s="85"/>
      <c r="M145" s="98"/>
    </row>
    <row r="146" spans="1:13" ht="15">
      <c r="A146" s="90">
        <v>138</v>
      </c>
      <c r="B146" s="91"/>
      <c r="C146" s="84"/>
      <c r="D146" s="92"/>
      <c r="E146" s="93"/>
      <c r="F146" s="94">
        <f t="shared" si="6"/>
        <v>0</v>
      </c>
      <c r="G146" s="95"/>
      <c r="H146" s="96"/>
      <c r="I146" s="152">
        <f t="shared" si="7"/>
      </c>
      <c r="J146" s="151">
        <f t="shared" si="8"/>
      </c>
      <c r="K146" s="97"/>
      <c r="L146" s="85"/>
      <c r="M146" s="98"/>
    </row>
    <row r="147" spans="1:13" ht="15">
      <c r="A147" s="90">
        <v>139</v>
      </c>
      <c r="B147" s="91"/>
      <c r="C147" s="84"/>
      <c r="D147" s="92"/>
      <c r="E147" s="93"/>
      <c r="F147" s="94">
        <f t="shared" si="6"/>
        <v>0</v>
      </c>
      <c r="G147" s="95"/>
      <c r="H147" s="96"/>
      <c r="I147" s="152">
        <f t="shared" si="7"/>
      </c>
      <c r="J147" s="151">
        <f t="shared" si="8"/>
      </c>
      <c r="K147" s="97"/>
      <c r="L147" s="85"/>
      <c r="M147" s="98"/>
    </row>
    <row r="148" spans="1:13" ht="15">
      <c r="A148" s="90">
        <v>140</v>
      </c>
      <c r="B148" s="91"/>
      <c r="C148" s="84"/>
      <c r="D148" s="92"/>
      <c r="E148" s="93"/>
      <c r="F148" s="94">
        <f t="shared" si="6"/>
        <v>0</v>
      </c>
      <c r="G148" s="95"/>
      <c r="H148" s="96"/>
      <c r="I148" s="152">
        <f t="shared" si="7"/>
      </c>
      <c r="J148" s="151">
        <f t="shared" si="8"/>
      </c>
      <c r="K148" s="97"/>
      <c r="L148" s="85"/>
      <c r="M148" s="98"/>
    </row>
    <row r="149" spans="1:13" ht="15">
      <c r="A149" s="90">
        <v>141</v>
      </c>
      <c r="B149" s="91"/>
      <c r="C149" s="84"/>
      <c r="D149" s="92"/>
      <c r="E149" s="93"/>
      <c r="F149" s="94">
        <f t="shared" si="6"/>
        <v>0</v>
      </c>
      <c r="G149" s="95"/>
      <c r="H149" s="96"/>
      <c r="I149" s="152">
        <f t="shared" si="7"/>
      </c>
      <c r="J149" s="151">
        <f t="shared" si="8"/>
      </c>
      <c r="K149" s="97"/>
      <c r="L149" s="85"/>
      <c r="M149" s="98"/>
    </row>
    <row r="150" spans="1:13" ht="15">
      <c r="A150" s="90">
        <v>142</v>
      </c>
      <c r="B150" s="91"/>
      <c r="C150" s="84"/>
      <c r="D150" s="92"/>
      <c r="E150" s="93"/>
      <c r="F150" s="94">
        <f t="shared" si="6"/>
        <v>0</v>
      </c>
      <c r="G150" s="95"/>
      <c r="H150" s="96"/>
      <c r="I150" s="152">
        <f t="shared" si="7"/>
      </c>
      <c r="J150" s="151">
        <f t="shared" si="8"/>
      </c>
      <c r="K150" s="97"/>
      <c r="L150" s="85"/>
      <c r="M150" s="98"/>
    </row>
    <row r="151" spans="1:13" ht="15">
      <c r="A151" s="90">
        <v>143</v>
      </c>
      <c r="B151" s="91"/>
      <c r="C151" s="84"/>
      <c r="D151" s="92"/>
      <c r="E151" s="93"/>
      <c r="F151" s="94">
        <f t="shared" si="6"/>
        <v>0</v>
      </c>
      <c r="G151" s="95"/>
      <c r="H151" s="96"/>
      <c r="I151" s="152">
        <f t="shared" si="7"/>
      </c>
      <c r="J151" s="151">
        <f t="shared" si="8"/>
      </c>
      <c r="K151" s="97"/>
      <c r="L151" s="85"/>
      <c r="M151" s="98"/>
    </row>
    <row r="152" spans="1:13" ht="15">
      <c r="A152" s="90">
        <v>144</v>
      </c>
      <c r="B152" s="91"/>
      <c r="C152" s="84"/>
      <c r="D152" s="92"/>
      <c r="E152" s="93"/>
      <c r="F152" s="94">
        <f t="shared" si="6"/>
        <v>0</v>
      </c>
      <c r="G152" s="95"/>
      <c r="H152" s="96"/>
      <c r="I152" s="152">
        <f t="shared" si="7"/>
      </c>
      <c r="J152" s="151">
        <f t="shared" si="8"/>
      </c>
      <c r="K152" s="97"/>
      <c r="L152" s="85"/>
      <c r="M152" s="98"/>
    </row>
    <row r="153" spans="1:13" ht="15">
      <c r="A153" s="90">
        <v>145</v>
      </c>
      <c r="B153" s="91"/>
      <c r="C153" s="84"/>
      <c r="D153" s="92"/>
      <c r="E153" s="93"/>
      <c r="F153" s="94">
        <f t="shared" si="6"/>
        <v>0</v>
      </c>
      <c r="G153" s="95"/>
      <c r="H153" s="96"/>
      <c r="I153" s="152">
        <f t="shared" si="7"/>
      </c>
      <c r="J153" s="151">
        <f t="shared" si="8"/>
      </c>
      <c r="K153" s="97"/>
      <c r="L153" s="85"/>
      <c r="M153" s="98"/>
    </row>
    <row r="154" spans="1:13" ht="15">
      <c r="A154" s="90">
        <v>146</v>
      </c>
      <c r="B154" s="91"/>
      <c r="C154" s="84"/>
      <c r="D154" s="92"/>
      <c r="E154" s="93"/>
      <c r="F154" s="94">
        <f t="shared" si="6"/>
        <v>0</v>
      </c>
      <c r="G154" s="95"/>
      <c r="H154" s="96"/>
      <c r="I154" s="152">
        <f t="shared" si="7"/>
      </c>
      <c r="J154" s="151">
        <f t="shared" si="8"/>
      </c>
      <c r="K154" s="97"/>
      <c r="L154" s="85"/>
      <c r="M154" s="98"/>
    </row>
    <row r="155" spans="1:13" ht="15">
      <c r="A155" s="90">
        <v>147</v>
      </c>
      <c r="B155" s="91"/>
      <c r="C155" s="84"/>
      <c r="D155" s="92"/>
      <c r="E155" s="93"/>
      <c r="F155" s="94">
        <f t="shared" si="6"/>
        <v>0</v>
      </c>
      <c r="G155" s="95"/>
      <c r="H155" s="96"/>
      <c r="I155" s="152">
        <f t="shared" si="7"/>
      </c>
      <c r="J155" s="151">
        <f t="shared" si="8"/>
      </c>
      <c r="K155" s="97"/>
      <c r="L155" s="85"/>
      <c r="M155" s="98"/>
    </row>
    <row r="156" spans="1:13" ht="15">
      <c r="A156" s="90">
        <v>148</v>
      </c>
      <c r="B156" s="91"/>
      <c r="C156" s="84"/>
      <c r="D156" s="92"/>
      <c r="E156" s="93"/>
      <c r="F156" s="94">
        <f t="shared" si="6"/>
        <v>0</v>
      </c>
      <c r="G156" s="95"/>
      <c r="H156" s="96"/>
      <c r="I156" s="152">
        <f t="shared" si="7"/>
      </c>
      <c r="J156" s="151">
        <f t="shared" si="8"/>
      </c>
      <c r="K156" s="97"/>
      <c r="L156" s="85"/>
      <c r="M156" s="98"/>
    </row>
    <row r="157" spans="1:13" ht="15">
      <c r="A157" s="90">
        <v>149</v>
      </c>
      <c r="B157" s="91"/>
      <c r="C157" s="84"/>
      <c r="D157" s="92"/>
      <c r="E157" s="93"/>
      <c r="F157" s="94">
        <f t="shared" si="6"/>
        <v>0</v>
      </c>
      <c r="G157" s="95"/>
      <c r="H157" s="96"/>
      <c r="I157" s="152">
        <f t="shared" si="7"/>
      </c>
      <c r="J157" s="151">
        <f t="shared" si="8"/>
      </c>
      <c r="K157" s="97"/>
      <c r="L157" s="85"/>
      <c r="M157" s="98"/>
    </row>
    <row r="158" spans="1:13" ht="15">
      <c r="A158" s="90">
        <v>150</v>
      </c>
      <c r="B158" s="91"/>
      <c r="C158" s="84"/>
      <c r="D158" s="92"/>
      <c r="E158" s="93"/>
      <c r="F158" s="94">
        <f t="shared" si="6"/>
        <v>0</v>
      </c>
      <c r="G158" s="95"/>
      <c r="H158" s="96"/>
      <c r="I158" s="152">
        <f t="shared" si="7"/>
      </c>
      <c r="J158" s="151">
        <f t="shared" si="8"/>
      </c>
      <c r="K158" s="97"/>
      <c r="L158" s="85"/>
      <c r="M158" s="98"/>
    </row>
    <row r="159" spans="1:13" ht="15">
      <c r="A159" s="90">
        <v>151</v>
      </c>
      <c r="B159" s="91"/>
      <c r="C159" s="84"/>
      <c r="D159" s="92"/>
      <c r="E159" s="93"/>
      <c r="F159" s="94">
        <f t="shared" si="6"/>
        <v>0</v>
      </c>
      <c r="G159" s="95"/>
      <c r="H159" s="96"/>
      <c r="I159" s="152">
        <f t="shared" si="7"/>
      </c>
      <c r="J159" s="151">
        <f t="shared" si="8"/>
      </c>
      <c r="K159" s="97"/>
      <c r="L159" s="85"/>
      <c r="M159" s="98"/>
    </row>
    <row r="160" spans="1:13" ht="15">
      <c r="A160" s="90">
        <v>152</v>
      </c>
      <c r="B160" s="91"/>
      <c r="C160" s="84"/>
      <c r="D160" s="92"/>
      <c r="E160" s="93"/>
      <c r="F160" s="94">
        <f t="shared" si="6"/>
        <v>0</v>
      </c>
      <c r="G160" s="95"/>
      <c r="H160" s="96"/>
      <c r="I160" s="152">
        <f t="shared" si="7"/>
      </c>
      <c r="J160" s="151">
        <f t="shared" si="8"/>
      </c>
      <c r="K160" s="97"/>
      <c r="L160" s="85"/>
      <c r="M160" s="98"/>
    </row>
    <row r="161" spans="1:13" ht="15">
      <c r="A161" s="90">
        <v>153</v>
      </c>
      <c r="B161" s="91"/>
      <c r="C161" s="84"/>
      <c r="D161" s="92"/>
      <c r="E161" s="93"/>
      <c r="F161" s="94">
        <f t="shared" si="6"/>
        <v>0</v>
      </c>
      <c r="G161" s="95"/>
      <c r="H161" s="96"/>
      <c r="I161" s="152">
        <f t="shared" si="7"/>
      </c>
      <c r="J161" s="151">
        <f t="shared" si="8"/>
      </c>
      <c r="K161" s="97"/>
      <c r="L161" s="85"/>
      <c r="M161" s="98"/>
    </row>
    <row r="162" spans="1:13" ht="15">
      <c r="A162" s="90">
        <v>154</v>
      </c>
      <c r="B162" s="91"/>
      <c r="C162" s="84"/>
      <c r="D162" s="92"/>
      <c r="E162" s="93"/>
      <c r="F162" s="94">
        <f t="shared" si="6"/>
        <v>0</v>
      </c>
      <c r="G162" s="95"/>
      <c r="H162" s="96"/>
      <c r="I162" s="152">
        <f t="shared" si="7"/>
      </c>
      <c r="J162" s="151">
        <f t="shared" si="8"/>
      </c>
      <c r="K162" s="97"/>
      <c r="L162" s="85"/>
      <c r="M162" s="98"/>
    </row>
    <row r="163" spans="1:13" ht="15">
      <c r="A163" s="90">
        <v>155</v>
      </c>
      <c r="B163" s="91"/>
      <c r="C163" s="84"/>
      <c r="D163" s="92"/>
      <c r="E163" s="93"/>
      <c r="F163" s="94">
        <f t="shared" si="6"/>
        <v>0</v>
      </c>
      <c r="G163" s="95"/>
      <c r="H163" s="96"/>
      <c r="I163" s="152">
        <f t="shared" si="7"/>
      </c>
      <c r="J163" s="151">
        <f t="shared" si="8"/>
      </c>
      <c r="K163" s="97"/>
      <c r="L163" s="85"/>
      <c r="M163" s="98"/>
    </row>
    <row r="164" spans="1:13" ht="15">
      <c r="A164" s="90">
        <v>156</v>
      </c>
      <c r="B164" s="91"/>
      <c r="C164" s="84"/>
      <c r="D164" s="92"/>
      <c r="E164" s="93"/>
      <c r="F164" s="94">
        <f t="shared" si="6"/>
        <v>0</v>
      </c>
      <c r="G164" s="95"/>
      <c r="H164" s="96"/>
      <c r="I164" s="152">
        <f t="shared" si="7"/>
      </c>
      <c r="J164" s="151">
        <f t="shared" si="8"/>
      </c>
      <c r="K164" s="97"/>
      <c r="L164" s="85"/>
      <c r="M164" s="98"/>
    </row>
    <row r="165" spans="1:13" ht="15">
      <c r="A165" s="90">
        <v>157</v>
      </c>
      <c r="B165" s="91"/>
      <c r="C165" s="84"/>
      <c r="D165" s="92"/>
      <c r="E165" s="93"/>
      <c r="F165" s="94">
        <f t="shared" si="6"/>
        <v>0</v>
      </c>
      <c r="G165" s="95"/>
      <c r="H165" s="96"/>
      <c r="I165" s="152">
        <f t="shared" si="7"/>
      </c>
      <c r="J165" s="151">
        <f t="shared" si="8"/>
      </c>
      <c r="K165" s="97"/>
      <c r="L165" s="85"/>
      <c r="M165" s="98"/>
    </row>
    <row r="166" spans="1:13" ht="15">
      <c r="A166" s="90">
        <v>158</v>
      </c>
      <c r="B166" s="91"/>
      <c r="C166" s="84"/>
      <c r="D166" s="92"/>
      <c r="E166" s="93"/>
      <c r="F166" s="94">
        <f t="shared" si="6"/>
        <v>0</v>
      </c>
      <c r="G166" s="95"/>
      <c r="H166" s="96"/>
      <c r="I166" s="152">
        <f t="shared" si="7"/>
      </c>
      <c r="J166" s="151">
        <f t="shared" si="8"/>
      </c>
      <c r="K166" s="97"/>
      <c r="L166" s="85"/>
      <c r="M166" s="98"/>
    </row>
    <row r="167" spans="1:13" ht="15">
      <c r="A167" s="90">
        <v>159</v>
      </c>
      <c r="B167" s="91"/>
      <c r="C167" s="84"/>
      <c r="D167" s="92"/>
      <c r="E167" s="93"/>
      <c r="F167" s="94">
        <f t="shared" si="6"/>
        <v>0</v>
      </c>
      <c r="G167" s="95"/>
      <c r="H167" s="96"/>
      <c r="I167" s="152">
        <f t="shared" si="7"/>
      </c>
      <c r="J167" s="151">
        <f t="shared" si="8"/>
      </c>
      <c r="K167" s="97"/>
      <c r="L167" s="85"/>
      <c r="M167" s="98"/>
    </row>
    <row r="168" spans="1:13" ht="15">
      <c r="A168" s="90">
        <v>160</v>
      </c>
      <c r="B168" s="91"/>
      <c r="C168" s="84"/>
      <c r="D168" s="92"/>
      <c r="E168" s="93"/>
      <c r="F168" s="94">
        <f t="shared" si="6"/>
        <v>0</v>
      </c>
      <c r="G168" s="95"/>
      <c r="H168" s="96"/>
      <c r="I168" s="152">
        <f t="shared" si="7"/>
      </c>
      <c r="J168" s="151">
        <f t="shared" si="8"/>
      </c>
      <c r="K168" s="97"/>
      <c r="L168" s="85"/>
      <c r="M168" s="98"/>
    </row>
    <row r="169" spans="1:13" ht="15">
      <c r="A169" s="90">
        <v>161</v>
      </c>
      <c r="B169" s="91"/>
      <c r="C169" s="84"/>
      <c r="D169" s="92"/>
      <c r="E169" s="93"/>
      <c r="F169" s="94">
        <f t="shared" si="6"/>
        <v>0</v>
      </c>
      <c r="G169" s="95"/>
      <c r="H169" s="96"/>
      <c r="I169" s="152">
        <f t="shared" si="7"/>
      </c>
      <c r="J169" s="151">
        <f t="shared" si="8"/>
      </c>
      <c r="K169" s="97"/>
      <c r="L169" s="85"/>
      <c r="M169" s="98"/>
    </row>
    <row r="170" spans="1:13" ht="15">
      <c r="A170" s="90">
        <v>162</v>
      </c>
      <c r="B170" s="91"/>
      <c r="C170" s="84"/>
      <c r="D170" s="92"/>
      <c r="E170" s="93"/>
      <c r="F170" s="94">
        <f t="shared" si="6"/>
        <v>0</v>
      </c>
      <c r="G170" s="95"/>
      <c r="H170" s="96"/>
      <c r="I170" s="152">
        <f t="shared" si="7"/>
      </c>
      <c r="J170" s="151">
        <f t="shared" si="8"/>
      </c>
      <c r="K170" s="97"/>
      <c r="L170" s="85"/>
      <c r="M170" s="98"/>
    </row>
    <row r="171" spans="1:13" ht="15">
      <c r="A171" s="90">
        <v>163</v>
      </c>
      <c r="B171" s="91"/>
      <c r="C171" s="84"/>
      <c r="D171" s="92"/>
      <c r="E171" s="93"/>
      <c r="F171" s="94">
        <f t="shared" si="6"/>
        <v>0</v>
      </c>
      <c r="G171" s="95"/>
      <c r="H171" s="96"/>
      <c r="I171" s="152">
        <f t="shared" si="7"/>
      </c>
      <c r="J171" s="151">
        <f t="shared" si="8"/>
      </c>
      <c r="K171" s="97"/>
      <c r="L171" s="85"/>
      <c r="M171" s="98"/>
    </row>
    <row r="172" spans="1:13" ht="15">
      <c r="A172" s="90">
        <v>164</v>
      </c>
      <c r="B172" s="91"/>
      <c r="C172" s="84"/>
      <c r="D172" s="92"/>
      <c r="E172" s="93"/>
      <c r="F172" s="94">
        <f t="shared" si="6"/>
        <v>0</v>
      </c>
      <c r="G172" s="95"/>
      <c r="H172" s="96"/>
      <c r="I172" s="152">
        <f t="shared" si="7"/>
      </c>
      <c r="J172" s="151">
        <f t="shared" si="8"/>
      </c>
      <c r="K172" s="97"/>
      <c r="L172" s="85"/>
      <c r="M172" s="98"/>
    </row>
    <row r="173" spans="1:13" ht="15">
      <c r="A173" s="90">
        <v>165</v>
      </c>
      <c r="B173" s="91"/>
      <c r="C173" s="84"/>
      <c r="D173" s="92"/>
      <c r="E173" s="93"/>
      <c r="F173" s="94">
        <f t="shared" si="6"/>
        <v>0</v>
      </c>
      <c r="G173" s="95"/>
      <c r="H173" s="96"/>
      <c r="I173" s="152">
        <f t="shared" si="7"/>
      </c>
      <c r="J173" s="151">
        <f t="shared" si="8"/>
      </c>
      <c r="K173" s="97"/>
      <c r="L173" s="85"/>
      <c r="M173" s="98"/>
    </row>
    <row r="174" spans="1:13" ht="15">
      <c r="A174" s="90">
        <v>166</v>
      </c>
      <c r="B174" s="91"/>
      <c r="C174" s="84"/>
      <c r="D174" s="92"/>
      <c r="E174" s="93"/>
      <c r="F174" s="94">
        <f t="shared" si="6"/>
        <v>0</v>
      </c>
      <c r="G174" s="95"/>
      <c r="H174" s="96"/>
      <c r="I174" s="152">
        <f t="shared" si="7"/>
      </c>
      <c r="J174" s="151">
        <f t="shared" si="8"/>
      </c>
      <c r="K174" s="97"/>
      <c r="L174" s="85"/>
      <c r="M174" s="98"/>
    </row>
    <row r="175" spans="1:13" ht="15">
      <c r="A175" s="90">
        <v>167</v>
      </c>
      <c r="B175" s="91"/>
      <c r="C175" s="84"/>
      <c r="D175" s="92"/>
      <c r="E175" s="93"/>
      <c r="F175" s="94">
        <f t="shared" si="6"/>
        <v>0</v>
      </c>
      <c r="G175" s="95"/>
      <c r="H175" s="96"/>
      <c r="I175" s="152">
        <f t="shared" si="7"/>
      </c>
      <c r="J175" s="151">
        <f t="shared" si="8"/>
      </c>
      <c r="K175" s="97"/>
      <c r="L175" s="85"/>
      <c r="M175" s="98"/>
    </row>
    <row r="176" spans="1:13" ht="15">
      <c r="A176" s="90">
        <v>168</v>
      </c>
      <c r="B176" s="91"/>
      <c r="C176" s="84"/>
      <c r="D176" s="92"/>
      <c r="E176" s="93"/>
      <c r="F176" s="94">
        <f t="shared" si="6"/>
        <v>0</v>
      </c>
      <c r="G176" s="95"/>
      <c r="H176" s="96"/>
      <c r="I176" s="152">
        <f t="shared" si="7"/>
      </c>
      <c r="J176" s="151">
        <f t="shared" si="8"/>
      </c>
      <c r="K176" s="97"/>
      <c r="L176" s="85"/>
      <c r="M176" s="98"/>
    </row>
    <row r="177" spans="1:13" ht="15">
      <c r="A177" s="90">
        <v>169</v>
      </c>
      <c r="B177" s="91"/>
      <c r="C177" s="84"/>
      <c r="D177" s="92"/>
      <c r="E177" s="93"/>
      <c r="F177" s="94">
        <f t="shared" si="6"/>
        <v>0</v>
      </c>
      <c r="G177" s="95"/>
      <c r="H177" s="96"/>
      <c r="I177" s="152">
        <f t="shared" si="7"/>
      </c>
      <c r="J177" s="151">
        <f t="shared" si="8"/>
      </c>
      <c r="K177" s="97"/>
      <c r="L177" s="85"/>
      <c r="M177" s="98"/>
    </row>
    <row r="178" spans="1:13" ht="14.25" customHeight="1">
      <c r="A178" s="90">
        <v>170</v>
      </c>
      <c r="B178" s="99"/>
      <c r="C178" s="86"/>
      <c r="D178" s="92"/>
      <c r="E178" s="93"/>
      <c r="F178" s="94">
        <f t="shared" si="6"/>
        <v>0</v>
      </c>
      <c r="G178" s="95"/>
      <c r="H178" s="96"/>
      <c r="I178" s="152">
        <f t="shared" si="7"/>
      </c>
      <c r="J178" s="151">
        <f t="shared" si="8"/>
      </c>
      <c r="K178" s="97"/>
      <c r="L178" s="87"/>
      <c r="M178" s="98"/>
    </row>
    <row r="179" spans="1:13" ht="15">
      <c r="A179" s="90">
        <v>171</v>
      </c>
      <c r="B179" s="99"/>
      <c r="C179" s="86"/>
      <c r="D179" s="92"/>
      <c r="E179" s="93"/>
      <c r="F179" s="94">
        <f t="shared" si="6"/>
        <v>0</v>
      </c>
      <c r="G179" s="95"/>
      <c r="H179" s="96"/>
      <c r="I179" s="152">
        <f t="shared" si="7"/>
      </c>
      <c r="J179" s="151">
        <f t="shared" si="8"/>
      </c>
      <c r="K179" s="97"/>
      <c r="L179" s="87"/>
      <c r="M179" s="98"/>
    </row>
    <row r="180" spans="1:13" ht="15">
      <c r="A180" s="90">
        <v>172</v>
      </c>
      <c r="B180" s="99"/>
      <c r="C180" s="86"/>
      <c r="D180" s="92"/>
      <c r="E180" s="93"/>
      <c r="F180" s="94">
        <f t="shared" si="6"/>
        <v>0</v>
      </c>
      <c r="G180" s="95"/>
      <c r="H180" s="96"/>
      <c r="I180" s="152">
        <f t="shared" si="7"/>
      </c>
      <c r="J180" s="151">
        <f t="shared" si="8"/>
      </c>
      <c r="K180" s="97"/>
      <c r="L180" s="87"/>
      <c r="M180" s="98"/>
    </row>
    <row r="181" spans="1:13" ht="15">
      <c r="A181" s="90">
        <v>173</v>
      </c>
      <c r="B181" s="99"/>
      <c r="C181" s="86"/>
      <c r="D181" s="92"/>
      <c r="E181" s="93"/>
      <c r="F181" s="94">
        <f t="shared" si="6"/>
        <v>0</v>
      </c>
      <c r="G181" s="95"/>
      <c r="H181" s="96"/>
      <c r="I181" s="152">
        <f t="shared" si="7"/>
      </c>
      <c r="J181" s="151">
        <f t="shared" si="8"/>
      </c>
      <c r="K181" s="97"/>
      <c r="L181" s="87"/>
      <c r="M181" s="98"/>
    </row>
    <row r="182" spans="1:13" ht="15">
      <c r="A182" s="90">
        <v>174</v>
      </c>
      <c r="B182" s="99"/>
      <c r="C182" s="86"/>
      <c r="D182" s="92"/>
      <c r="E182" s="93"/>
      <c r="F182" s="94">
        <f t="shared" si="6"/>
        <v>0</v>
      </c>
      <c r="G182" s="95"/>
      <c r="H182" s="96"/>
      <c r="I182" s="152">
        <f t="shared" si="7"/>
      </c>
      <c r="J182" s="151">
        <f t="shared" si="8"/>
      </c>
      <c r="K182" s="97"/>
      <c r="L182" s="87"/>
      <c r="M182" s="98"/>
    </row>
    <row r="183" spans="1:13" ht="15">
      <c r="A183" s="90">
        <v>175</v>
      </c>
      <c r="B183" s="99"/>
      <c r="C183" s="86"/>
      <c r="D183" s="92"/>
      <c r="E183" s="93"/>
      <c r="F183" s="94">
        <f t="shared" si="6"/>
        <v>0</v>
      </c>
      <c r="G183" s="95"/>
      <c r="H183" s="96"/>
      <c r="I183" s="152">
        <f t="shared" si="7"/>
      </c>
      <c r="J183" s="151">
        <f t="shared" si="8"/>
      </c>
      <c r="K183" s="97"/>
      <c r="L183" s="87"/>
      <c r="M183" s="98"/>
    </row>
    <row r="184" spans="1:13" ht="15">
      <c r="A184" s="90">
        <v>176</v>
      </c>
      <c r="B184" s="99"/>
      <c r="C184" s="86"/>
      <c r="D184" s="92"/>
      <c r="E184" s="93"/>
      <c r="F184" s="94">
        <f t="shared" si="6"/>
        <v>0</v>
      </c>
      <c r="G184" s="95"/>
      <c r="H184" s="96"/>
      <c r="I184" s="152">
        <f t="shared" si="7"/>
      </c>
      <c r="J184" s="151">
        <f t="shared" si="8"/>
      </c>
      <c r="K184" s="97"/>
      <c r="L184" s="87"/>
      <c r="M184" s="98"/>
    </row>
    <row r="185" spans="1:13" ht="15">
      <c r="A185" s="90">
        <v>177</v>
      </c>
      <c r="B185" s="99"/>
      <c r="C185" s="86"/>
      <c r="D185" s="92"/>
      <c r="E185" s="93"/>
      <c r="F185" s="94">
        <f t="shared" si="6"/>
        <v>0</v>
      </c>
      <c r="G185" s="95"/>
      <c r="H185" s="96"/>
      <c r="I185" s="152">
        <f t="shared" si="7"/>
      </c>
      <c r="J185" s="151">
        <f t="shared" si="8"/>
      </c>
      <c r="K185" s="97"/>
      <c r="L185" s="87"/>
      <c r="M185" s="98"/>
    </row>
    <row r="186" spans="1:13" ht="15">
      <c r="A186" s="90">
        <v>178</v>
      </c>
      <c r="B186" s="99"/>
      <c r="C186" s="86"/>
      <c r="D186" s="92"/>
      <c r="E186" s="93"/>
      <c r="F186" s="94">
        <f t="shared" si="6"/>
        <v>0</v>
      </c>
      <c r="G186" s="95"/>
      <c r="H186" s="96"/>
      <c r="I186" s="152">
        <f t="shared" si="7"/>
      </c>
      <c r="J186" s="151">
        <f t="shared" si="8"/>
      </c>
      <c r="K186" s="97"/>
      <c r="L186" s="87"/>
      <c r="M186" s="98"/>
    </row>
    <row r="187" spans="1:13" ht="15">
      <c r="A187" s="90">
        <v>179</v>
      </c>
      <c r="B187" s="99"/>
      <c r="C187" s="86"/>
      <c r="D187" s="92"/>
      <c r="E187" s="93"/>
      <c r="F187" s="94">
        <f t="shared" si="6"/>
        <v>0</v>
      </c>
      <c r="G187" s="95"/>
      <c r="H187" s="96"/>
      <c r="I187" s="152">
        <f t="shared" si="7"/>
      </c>
      <c r="J187" s="151">
        <f t="shared" si="8"/>
      </c>
      <c r="K187" s="97"/>
      <c r="L187" s="87"/>
      <c r="M187" s="98"/>
    </row>
    <row r="188" spans="1:13" ht="15">
      <c r="A188" s="90">
        <v>180</v>
      </c>
      <c r="B188" s="99"/>
      <c r="C188" s="86"/>
      <c r="D188" s="92"/>
      <c r="E188" s="93"/>
      <c r="F188" s="94">
        <f t="shared" si="6"/>
        <v>0</v>
      </c>
      <c r="G188" s="95"/>
      <c r="H188" s="96"/>
      <c r="I188" s="152">
        <f t="shared" si="7"/>
      </c>
      <c r="J188" s="151">
        <f t="shared" si="8"/>
      </c>
      <c r="K188" s="97"/>
      <c r="L188" s="87"/>
      <c r="M188" s="98"/>
    </row>
    <row r="189" spans="1:13" ht="15">
      <c r="A189" s="90">
        <v>181</v>
      </c>
      <c r="B189" s="99"/>
      <c r="C189" s="86"/>
      <c r="D189" s="92"/>
      <c r="E189" s="93"/>
      <c r="F189" s="94">
        <f t="shared" si="6"/>
        <v>0</v>
      </c>
      <c r="G189" s="95"/>
      <c r="H189" s="96"/>
      <c r="I189" s="152">
        <f t="shared" si="7"/>
      </c>
      <c r="J189" s="151">
        <f t="shared" si="8"/>
      </c>
      <c r="K189" s="97"/>
      <c r="L189" s="87"/>
      <c r="M189" s="98"/>
    </row>
    <row r="190" spans="1:13" ht="15">
      <c r="A190" s="90">
        <v>182</v>
      </c>
      <c r="B190" s="99"/>
      <c r="C190" s="86"/>
      <c r="D190" s="92"/>
      <c r="E190" s="93"/>
      <c r="F190" s="94">
        <f t="shared" si="6"/>
        <v>0</v>
      </c>
      <c r="G190" s="95"/>
      <c r="H190" s="96"/>
      <c r="I190" s="152">
        <f t="shared" si="7"/>
      </c>
      <c r="J190" s="151">
        <f t="shared" si="8"/>
      </c>
      <c r="K190" s="97"/>
      <c r="L190" s="87"/>
      <c r="M190" s="98"/>
    </row>
    <row r="191" spans="1:13" ht="15">
      <c r="A191" s="90">
        <v>183</v>
      </c>
      <c r="B191" s="99"/>
      <c r="C191" s="86"/>
      <c r="D191" s="92"/>
      <c r="E191" s="93"/>
      <c r="F191" s="94">
        <f t="shared" si="6"/>
        <v>0</v>
      </c>
      <c r="G191" s="95"/>
      <c r="H191" s="96"/>
      <c r="I191" s="152">
        <f t="shared" si="7"/>
      </c>
      <c r="J191" s="151">
        <f t="shared" si="8"/>
      </c>
      <c r="K191" s="97"/>
      <c r="L191" s="87"/>
      <c r="M191" s="98"/>
    </row>
    <row r="192" spans="1:13" ht="14.25" customHeight="1">
      <c r="A192" s="90">
        <v>184</v>
      </c>
      <c r="B192" s="99"/>
      <c r="C192" s="86"/>
      <c r="D192" s="92"/>
      <c r="E192" s="93"/>
      <c r="F192" s="94">
        <f t="shared" si="6"/>
        <v>0</v>
      </c>
      <c r="G192" s="95"/>
      <c r="H192" s="96"/>
      <c r="I192" s="152">
        <f t="shared" si="7"/>
      </c>
      <c r="J192" s="151">
        <f t="shared" si="8"/>
      </c>
      <c r="K192" s="97"/>
      <c r="L192" s="87"/>
      <c r="M192" s="98"/>
    </row>
    <row r="193" spans="1:13" ht="14.25" customHeight="1">
      <c r="A193" s="90">
        <v>185</v>
      </c>
      <c r="B193" s="99"/>
      <c r="C193" s="86"/>
      <c r="D193" s="92"/>
      <c r="E193" s="93"/>
      <c r="F193" s="94">
        <f t="shared" si="6"/>
        <v>0</v>
      </c>
      <c r="G193" s="95"/>
      <c r="H193" s="96"/>
      <c r="I193" s="152">
        <f t="shared" si="7"/>
      </c>
      <c r="J193" s="151">
        <f t="shared" si="8"/>
      </c>
      <c r="K193" s="97"/>
      <c r="L193" s="87"/>
      <c r="M193" s="98"/>
    </row>
    <row r="194" spans="1:13" ht="14.25" customHeight="1">
      <c r="A194" s="90">
        <v>186</v>
      </c>
      <c r="B194" s="99"/>
      <c r="C194" s="86"/>
      <c r="D194" s="92"/>
      <c r="E194" s="93"/>
      <c r="F194" s="94">
        <f t="shared" si="6"/>
        <v>0</v>
      </c>
      <c r="G194" s="95"/>
      <c r="H194" s="96"/>
      <c r="I194" s="152">
        <f t="shared" si="7"/>
      </c>
      <c r="J194" s="151">
        <f t="shared" si="8"/>
      </c>
      <c r="K194" s="97"/>
      <c r="L194" s="87"/>
      <c r="M194" s="98"/>
    </row>
    <row r="195" spans="1:13" ht="14.25" customHeight="1">
      <c r="A195" s="90">
        <v>187</v>
      </c>
      <c r="B195" s="99"/>
      <c r="C195" s="86"/>
      <c r="D195" s="92"/>
      <c r="E195" s="93"/>
      <c r="F195" s="94">
        <f t="shared" si="6"/>
        <v>0</v>
      </c>
      <c r="G195" s="95"/>
      <c r="H195" s="96"/>
      <c r="I195" s="152">
        <f t="shared" si="7"/>
      </c>
      <c r="J195" s="151">
        <f t="shared" si="8"/>
      </c>
      <c r="K195" s="97"/>
      <c r="L195" s="87"/>
      <c r="M195" s="98"/>
    </row>
    <row r="196" spans="1:13" ht="14.25" customHeight="1">
      <c r="A196" s="90">
        <v>188</v>
      </c>
      <c r="B196" s="99"/>
      <c r="C196" s="86"/>
      <c r="D196" s="92"/>
      <c r="E196" s="93"/>
      <c r="F196" s="94">
        <f t="shared" si="6"/>
        <v>0</v>
      </c>
      <c r="G196" s="95"/>
      <c r="H196" s="96"/>
      <c r="I196" s="152">
        <f t="shared" si="7"/>
      </c>
      <c r="J196" s="151">
        <f t="shared" si="8"/>
      </c>
      <c r="K196" s="97"/>
      <c r="L196" s="87"/>
      <c r="M196" s="98"/>
    </row>
    <row r="197" spans="1:13" ht="14.25" customHeight="1">
      <c r="A197" s="90">
        <v>189</v>
      </c>
      <c r="B197" s="99"/>
      <c r="C197" s="86"/>
      <c r="D197" s="92"/>
      <c r="E197" s="93"/>
      <c r="F197" s="94">
        <f t="shared" si="6"/>
        <v>0</v>
      </c>
      <c r="G197" s="95"/>
      <c r="H197" s="96"/>
      <c r="I197" s="152">
        <f t="shared" si="7"/>
      </c>
      <c r="J197" s="151">
        <f t="shared" si="8"/>
      </c>
      <c r="K197" s="97"/>
      <c r="L197" s="87"/>
      <c r="M197" s="98"/>
    </row>
    <row r="198" spans="1:13" ht="14.25" customHeight="1">
      <c r="A198" s="90">
        <v>190</v>
      </c>
      <c r="B198" s="99"/>
      <c r="C198" s="86"/>
      <c r="D198" s="92"/>
      <c r="E198" s="93"/>
      <c r="F198" s="94">
        <f t="shared" si="6"/>
        <v>0</v>
      </c>
      <c r="G198" s="95"/>
      <c r="H198" s="96"/>
      <c r="I198" s="152">
        <f t="shared" si="7"/>
      </c>
      <c r="J198" s="151">
        <f t="shared" si="8"/>
      </c>
      <c r="K198" s="97"/>
      <c r="L198" s="87"/>
      <c r="M198" s="98"/>
    </row>
    <row r="199" spans="1:13" ht="14.25" customHeight="1">
      <c r="A199" s="90">
        <v>191</v>
      </c>
      <c r="B199" s="99"/>
      <c r="C199" s="86"/>
      <c r="D199" s="92"/>
      <c r="E199" s="93"/>
      <c r="F199" s="94">
        <f t="shared" si="6"/>
        <v>0</v>
      </c>
      <c r="G199" s="95"/>
      <c r="H199" s="96"/>
      <c r="I199" s="152">
        <f t="shared" si="7"/>
      </c>
      <c r="J199" s="151">
        <f t="shared" si="8"/>
      </c>
      <c r="K199" s="97"/>
      <c r="L199" s="87"/>
      <c r="M199" s="98"/>
    </row>
    <row r="200" spans="1:13" ht="14.25" customHeight="1">
      <c r="A200" s="90">
        <v>192</v>
      </c>
      <c r="B200" s="99"/>
      <c r="C200" s="86"/>
      <c r="D200" s="92"/>
      <c r="E200" s="93"/>
      <c r="F200" s="94">
        <f t="shared" si="6"/>
        <v>0</v>
      </c>
      <c r="G200" s="95"/>
      <c r="H200" s="96"/>
      <c r="I200" s="152">
        <f t="shared" si="7"/>
      </c>
      <c r="J200" s="151">
        <f t="shared" si="8"/>
      </c>
      <c r="K200" s="97"/>
      <c r="L200" s="87"/>
      <c r="M200" s="98"/>
    </row>
    <row r="201" spans="1:13" ht="14.25" customHeight="1">
      <c r="A201" s="90">
        <v>193</v>
      </c>
      <c r="B201" s="99"/>
      <c r="C201" s="86"/>
      <c r="D201" s="92"/>
      <c r="E201" s="93"/>
      <c r="F201" s="94">
        <f t="shared" si="6"/>
        <v>0</v>
      </c>
      <c r="G201" s="95"/>
      <c r="H201" s="96"/>
      <c r="I201" s="152">
        <f t="shared" si="7"/>
      </c>
      <c r="J201" s="151">
        <f t="shared" si="8"/>
      </c>
      <c r="K201" s="97"/>
      <c r="L201" s="87"/>
      <c r="M201" s="98"/>
    </row>
    <row r="202" spans="1:13" ht="14.25" customHeight="1">
      <c r="A202" s="90">
        <v>194</v>
      </c>
      <c r="B202" s="99"/>
      <c r="C202" s="86"/>
      <c r="D202" s="92"/>
      <c r="E202" s="93"/>
      <c r="F202" s="94">
        <f aca="true" t="shared" si="9" ref="F202:F208">D202+E202</f>
        <v>0</v>
      </c>
      <c r="G202" s="95"/>
      <c r="H202" s="96"/>
      <c r="I202" s="152">
        <f aca="true" t="shared" si="10" ref="I202:I208">IF(G202&lt;&gt;0,(F202*12)/(42*H202),"")</f>
      </c>
      <c r="J202" s="151">
        <f aca="true" t="shared" si="11" ref="J202:J208">IF(G202&lt;&gt;0,G202*I202,"")</f>
      </c>
      <c r="K202" s="97"/>
      <c r="L202" s="87"/>
      <c r="M202" s="98"/>
    </row>
    <row r="203" spans="1:13" ht="15">
      <c r="A203" s="90">
        <v>195</v>
      </c>
      <c r="B203" s="99"/>
      <c r="C203" s="86"/>
      <c r="D203" s="92"/>
      <c r="E203" s="93"/>
      <c r="F203" s="94">
        <f t="shared" si="9"/>
        <v>0</v>
      </c>
      <c r="G203" s="95"/>
      <c r="H203" s="96"/>
      <c r="I203" s="152">
        <f t="shared" si="10"/>
      </c>
      <c r="J203" s="151">
        <f t="shared" si="11"/>
      </c>
      <c r="K203" s="97"/>
      <c r="L203" s="87"/>
      <c r="M203" s="98"/>
    </row>
    <row r="204" spans="1:13" ht="15">
      <c r="A204" s="90">
        <v>196</v>
      </c>
      <c r="B204" s="99"/>
      <c r="C204" s="86"/>
      <c r="D204" s="92"/>
      <c r="E204" s="93"/>
      <c r="F204" s="94">
        <f t="shared" si="9"/>
        <v>0</v>
      </c>
      <c r="G204" s="95"/>
      <c r="H204" s="96"/>
      <c r="I204" s="152">
        <f t="shared" si="10"/>
      </c>
      <c r="J204" s="151">
        <f t="shared" si="11"/>
      </c>
      <c r="K204" s="97"/>
      <c r="L204" s="87"/>
      <c r="M204" s="98"/>
    </row>
    <row r="205" spans="1:13" ht="15">
      <c r="A205" s="90">
        <v>197</v>
      </c>
      <c r="B205" s="99"/>
      <c r="C205" s="86"/>
      <c r="D205" s="92"/>
      <c r="E205" s="93"/>
      <c r="F205" s="94">
        <f t="shared" si="9"/>
        <v>0</v>
      </c>
      <c r="G205" s="95"/>
      <c r="H205" s="96"/>
      <c r="I205" s="152">
        <f t="shared" si="10"/>
      </c>
      <c r="J205" s="151">
        <f t="shared" si="11"/>
      </c>
      <c r="K205" s="97"/>
      <c r="L205" s="87"/>
      <c r="M205" s="98"/>
    </row>
    <row r="206" spans="1:13" ht="15">
      <c r="A206" s="90">
        <v>198</v>
      </c>
      <c r="B206" s="99"/>
      <c r="C206" s="86"/>
      <c r="D206" s="92"/>
      <c r="E206" s="93"/>
      <c r="F206" s="94">
        <f t="shared" si="9"/>
        <v>0</v>
      </c>
      <c r="G206" s="95"/>
      <c r="H206" s="96"/>
      <c r="I206" s="152">
        <f t="shared" si="10"/>
      </c>
      <c r="J206" s="151">
        <f t="shared" si="11"/>
      </c>
      <c r="K206" s="97"/>
      <c r="L206" s="87"/>
      <c r="M206" s="98"/>
    </row>
    <row r="207" spans="1:13" ht="15">
      <c r="A207" s="90">
        <v>199</v>
      </c>
      <c r="B207" s="99"/>
      <c r="C207" s="86"/>
      <c r="D207" s="92"/>
      <c r="E207" s="93"/>
      <c r="F207" s="94">
        <f t="shared" si="9"/>
        <v>0</v>
      </c>
      <c r="G207" s="95"/>
      <c r="H207" s="96"/>
      <c r="I207" s="152">
        <f t="shared" si="10"/>
      </c>
      <c r="J207" s="151">
        <f t="shared" si="11"/>
      </c>
      <c r="K207" s="97"/>
      <c r="L207" s="87"/>
      <c r="M207" s="98"/>
    </row>
    <row r="208" spans="1:13" ht="15.75" thickBot="1">
      <c r="A208" s="90">
        <v>200</v>
      </c>
      <c r="B208" s="99"/>
      <c r="C208" s="86"/>
      <c r="D208" s="92"/>
      <c r="E208" s="93"/>
      <c r="F208" s="94">
        <f t="shared" si="9"/>
        <v>0</v>
      </c>
      <c r="G208" s="95"/>
      <c r="H208" s="96"/>
      <c r="I208" s="152">
        <f t="shared" si="10"/>
      </c>
      <c r="J208" s="151">
        <f t="shared" si="11"/>
      </c>
      <c r="K208" s="100"/>
      <c r="L208" s="89"/>
      <c r="M208" s="101"/>
    </row>
    <row r="209" spans="1:12" ht="13.5">
      <c r="A209" s="2"/>
      <c r="B209" s="5"/>
      <c r="C209" s="6"/>
      <c r="D209" s="7"/>
      <c r="E209" s="9"/>
      <c r="F209" s="7"/>
      <c r="G209" s="7"/>
      <c r="H209" s="7"/>
      <c r="I209" s="7"/>
      <c r="J209" s="7"/>
      <c r="K209" s="8"/>
      <c r="L209" s="4"/>
    </row>
    <row r="210" spans="1:12" ht="13.5">
      <c r="A210" s="2"/>
      <c r="L210" s="3"/>
    </row>
    <row r="211" ht="13.5">
      <c r="A211" s="2"/>
    </row>
    <row r="212" ht="13.5">
      <c r="A212" s="2"/>
    </row>
    <row r="213" ht="13.5">
      <c r="A213" s="2"/>
    </row>
  </sheetData>
  <sheetProtection password="CFE4" sheet="1" formatRows="0"/>
  <mergeCells count="24">
    <mergeCell ref="C1:H1"/>
    <mergeCell ref="I1:J1"/>
    <mergeCell ref="K2:M2"/>
    <mergeCell ref="K1:M1"/>
    <mergeCell ref="C2:J2"/>
    <mergeCell ref="C6:C7"/>
    <mergeCell ref="C3:J3"/>
    <mergeCell ref="C4:J4"/>
    <mergeCell ref="K5:M5"/>
    <mergeCell ref="G5:J5"/>
    <mergeCell ref="B6:B7"/>
    <mergeCell ref="A1:B1"/>
    <mergeCell ref="A2:B2"/>
    <mergeCell ref="A3:B3"/>
    <mergeCell ref="A4:B4"/>
    <mergeCell ref="A5:B5"/>
    <mergeCell ref="K3:M4"/>
    <mergeCell ref="F6:F7"/>
    <mergeCell ref="I6:I7"/>
    <mergeCell ref="J6:J7"/>
    <mergeCell ref="G6:G7"/>
    <mergeCell ref="C5:F5"/>
    <mergeCell ref="E6:E7"/>
    <mergeCell ref="D6:D7"/>
  </mergeCells>
  <printOptions/>
  <pageMargins left="0.5905511811023623" right="0.3937007874015748" top="0.9448818897637796" bottom="0.5905511811023623" header="0.5118110236220472" footer="0.2755905511811024"/>
  <pageSetup blackAndWhite="1" fitToHeight="99" fitToWidth="1" horizontalDpi="600" verticalDpi="600" orientation="landscape" paperSize="9" scale="80" r:id="rId3"/>
  <headerFooter alignWithMargins="0">
    <oddHeader>&amp;C
&amp;"Century Gothic,Fett"&amp;14B e l e g s a u f s t e l l u n g - P e r s o n a l k o s t e n</oddHeader>
    <oddFooter>&amp;R&amp;P/&amp;N</oddFooter>
  </headerFooter>
  <ignoredErrors>
    <ignoredError sqref="F11:F154 F155:F208 I12:I208 J13:J208 F9:F10"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Amt der Stmk. Landesregierung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Verwendungsnachweise: Belegverzeichnis</dc:title>
  <dc:subject/>
  <dc:creator>mallyp</dc:creator>
  <cp:keywords/>
  <dc:description/>
  <cp:lastModifiedBy>Brandy</cp:lastModifiedBy>
  <cp:lastPrinted>2019-10-25T08:54:54Z</cp:lastPrinted>
  <dcterms:created xsi:type="dcterms:W3CDTF">2005-08-25T11:41:01Z</dcterms:created>
  <dcterms:modified xsi:type="dcterms:W3CDTF">2023-04-06T04:45:59Z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treff">
    <vt:lpwstr/>
  </property>
  <property fmtid="{D5CDD505-2E9C-101B-9397-08002B2CF9AE}" pid="3" name="Kommentar">
    <vt:lpwstr/>
  </property>
  <property fmtid="{D5CDD505-2E9C-101B-9397-08002B2CF9AE}" pid="4" name="fe5bdfed68554a4d9a9280e7bad7887e">
    <vt:lpwstr>Drucksorten|5f110db4-5212-46d6-9273-745cb0afed0f</vt:lpwstr>
  </property>
  <property fmtid="{D5CDD505-2E9C-101B-9397-08002B2CF9AE}" pid="5" name="ErstellerIn">
    <vt:lpwstr>Punkenhofer</vt:lpwstr>
  </property>
  <property fmtid="{D5CDD505-2E9C-101B-9397-08002B2CF9AE}" pid="6" name="Dokumentenart">
    <vt:lpwstr>68;#Drucksorten|5f110db4-5212-46d6-9273-745cb0afed0f</vt:lpwstr>
  </property>
  <property fmtid="{D5CDD505-2E9C-101B-9397-08002B2CF9AE}" pid="7" name="TaxCatchAll">
    <vt:lpwstr>68;#Drucksorten|5f110db4-5212-46d6-9273-745cb0afed0f</vt:lpwstr>
  </property>
  <property fmtid="{D5CDD505-2E9C-101B-9397-08002B2CF9AE}" pid="8" name="display_urn:schemas-microsoft-com:office:office#Editor">
    <vt:lpwstr>Fasch Evelyn</vt:lpwstr>
  </property>
  <property fmtid="{D5CDD505-2E9C-101B-9397-08002B2CF9AE}" pid="9" name="display_urn:schemas-microsoft-com:office:office#Author">
    <vt:lpwstr>Fasch Evelyn</vt:lpwstr>
  </property>
  <property fmtid="{D5CDD505-2E9C-101B-9397-08002B2CF9AE}" pid="10" name="Sicherheitsklasse">
    <vt:lpwstr>intern</vt:lpwstr>
  </property>
  <property fmtid="{D5CDD505-2E9C-101B-9397-08002B2CF9AE}" pid="11" name="gültig ab">
    <vt:lpwstr/>
  </property>
</Properties>
</file>